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atice\Desktop\"/>
    </mc:Choice>
  </mc:AlternateContent>
  <xr:revisionPtr revIDLastSave="0" documentId="13_ncr:1_{04FDBEA9-2E80-4689-9ED0-6F71A1C8DC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Yükümlülükler - Liability" sheetId="2" r:id="rId1"/>
  </sheets>
  <definedNames>
    <definedName name="_xlnm.Print_Area" localSheetId="0">'Yükümlülükler - Liability'!$A$1:$E$44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9" i="2" l="1"/>
  <c r="D49" i="2"/>
  <c r="C49" i="2"/>
  <c r="E47" i="2"/>
  <c r="D47" i="2"/>
  <c r="C47" i="2"/>
</calcChain>
</file>

<file path=xl/sharedStrings.xml><?xml version="1.0" encoding="utf-8"?>
<sst xmlns="http://schemas.openxmlformats.org/spreadsheetml/2006/main" count="210" uniqueCount="140">
  <si>
    <t>KATILIM BANKACILIĞI SEKTÖRÜ TOPLAMI/PARTICIPATION BANKING SECTOR TOTAL</t>
  </si>
  <si>
    <t>ALBARAKA TÜRK KATILIM BANKASI A.Ş.</t>
  </si>
  <si>
    <t>KUVEYT TÜRK KATILIM BANKASI A.Ş.</t>
  </si>
  <si>
    <t>TÜRKİYE EMLAK KATILIM BANKASI A.Ş.</t>
  </si>
  <si>
    <t>TÜRKİYE FİNANS KATILIM BANKASI A.Ş.</t>
  </si>
  <si>
    <t>VAKIF KATILIM BANKASI A.Ş.</t>
  </si>
  <si>
    <t>ZİRAAT KATILIM BANKASI A.Ş.</t>
  </si>
  <si>
    <t>YÜKÜMLÜLÜKLER</t>
  </si>
  <si>
    <t>TP/</t>
  </si>
  <si>
    <t>YP/FC</t>
  </si>
  <si>
    <t xml:space="preserve">Toplam/TOTAL </t>
  </si>
  <si>
    <t>TP/TL</t>
  </si>
  <si>
    <t>LIABILITIES - THOUSAND TURKISH LIRA</t>
  </si>
  <si>
    <t>I.</t>
  </si>
  <si>
    <t>TOPLANAN FONLAR</t>
  </si>
  <si>
    <t>FUNDS COLLECTED</t>
  </si>
  <si>
    <t>II.</t>
  </si>
  <si>
    <t>ALINAN KREDİLER</t>
  </si>
  <si>
    <t>FUNDS BORROWED</t>
  </si>
  <si>
    <t>III.</t>
  </si>
  <si>
    <t>PARA PİYASALARINA BORÇLAR</t>
  </si>
  <si>
    <t>MONEY MARKET BALANCES</t>
  </si>
  <si>
    <t>IV.</t>
  </si>
  <si>
    <t xml:space="preserve">İHRAÇ EDİLEN MENKUL KIYMETLER (Net)  </t>
  </si>
  <si>
    <t>MARKETABLE SECURITIES ISSUED (Net)</t>
  </si>
  <si>
    <t>V.</t>
  </si>
  <si>
    <t>GERÇEĞE UYGUN DEĞER FARKI KAR ZARARA YANSITILAN FİNANSAL YÜKÜMLÜLÜKLER</t>
  </si>
  <si>
    <t>FINANCIAL LIABILITIES VALUED AT FAIR VALUE THROUGH PROFIT AND LOSS</t>
  </si>
  <si>
    <t>VI.</t>
  </si>
  <si>
    <t>TÜREV FİNANSAL YÜKÜMLÜLÜKLER</t>
  </si>
  <si>
    <t>DERIVATIVE FINANCIAL LIABILITIES</t>
  </si>
  <si>
    <t>6.1</t>
  </si>
  <si>
    <t>Türev Finansal Yükümlülüklerin Gerçeğe Uygun Değer Farkı Kar Zarara Yansıtılan Kısmı</t>
  </si>
  <si>
    <t>Derivative financial liabilities valued at fair value through profit and loss</t>
  </si>
  <si>
    <t>6.2</t>
  </si>
  <si>
    <t>Türev Finansal Yükümlülüklerin Gerçeğe Uygun Değer Farkı Diğer Kapsamlı Gelire Yansıtılan Kısmı</t>
  </si>
  <si>
    <t>Derivative financial liabilities valued at fair value through other comprehensive income</t>
  </si>
  <si>
    <t>VII.</t>
  </si>
  <si>
    <t>KİRALAMA İŞLEMLERİNDEN YÜKÜMLÜLÜKLER (Net)</t>
  </si>
  <si>
    <t>LEASE LIABILITIES</t>
  </si>
  <si>
    <t xml:space="preserve">VIII. </t>
  </si>
  <si>
    <t>KARŞILIKLAR</t>
  </si>
  <si>
    <t>PROVISIONS</t>
  </si>
  <si>
    <t>8.1</t>
  </si>
  <si>
    <t>Yeniden Yapılanma Karşılığı</t>
  </si>
  <si>
    <t>Restructuring provisions</t>
  </si>
  <si>
    <t>8.2</t>
  </si>
  <si>
    <t>Çalışan Hakları Karşılığı</t>
  </si>
  <si>
    <t>Reserve for employee benefits</t>
  </si>
  <si>
    <t>8.3</t>
  </si>
  <si>
    <t>Sigorta Teknik Karşılıkları (Net)</t>
  </si>
  <si>
    <t>Insurance technical reserves (Net)</t>
  </si>
  <si>
    <t>8.4</t>
  </si>
  <si>
    <t>Diğer Karşılıklar</t>
  </si>
  <si>
    <t>Other provisions</t>
  </si>
  <si>
    <t>IX.</t>
  </si>
  <si>
    <t>CARİ VERGİ BORCU</t>
  </si>
  <si>
    <t>CURRENT TAX LIABILITY</t>
  </si>
  <si>
    <t>X.</t>
  </si>
  <si>
    <t>ERTELENMİŞ VERGİ BORCU</t>
  </si>
  <si>
    <t>DEFERRED TAX LIABILITY</t>
  </si>
  <si>
    <t>XI.</t>
  </si>
  <si>
    <t>SATIŞ AMAÇLI ELDE TUTULAN VE DURDURULAN FAALİYETLERE İLİŞKİN DURAN VARLIK BORÇLARI (Net)</t>
  </si>
  <si>
    <t>LIABILITIES FOR ASSETS HELD FOR SALE AND DISCONTINUED OPERATIONS (Net</t>
  </si>
  <si>
    <t>11.1</t>
  </si>
  <si>
    <t xml:space="preserve">Satış Amaçlı </t>
  </si>
  <si>
    <t>Assets held for sale</t>
  </si>
  <si>
    <t>11.2</t>
  </si>
  <si>
    <t>Durdurulan Faaliyetlere İlişkin</t>
  </si>
  <si>
    <t>Assets of discontinued operations</t>
  </si>
  <si>
    <t>XII.</t>
  </si>
  <si>
    <t>SERMAYE BENZERİ BORÇLANMA ARAÇLARI</t>
  </si>
  <si>
    <t>SUBORDINATED DEBTS</t>
  </si>
  <si>
    <t>12.1</t>
  </si>
  <si>
    <t>Krediler</t>
  </si>
  <si>
    <t>Loans</t>
  </si>
  <si>
    <t>12.2</t>
  </si>
  <si>
    <t>Diğer Borçlanma Araçları</t>
  </si>
  <si>
    <t>Other borrowing instruments</t>
  </si>
  <si>
    <t>XIII.</t>
  </si>
  <si>
    <t>DİĞER YÜKÜMLÜLÜKLER</t>
  </si>
  <si>
    <t>OTHER LIABILITES</t>
  </si>
  <si>
    <t>XIV.</t>
  </si>
  <si>
    <t>ÖZKAYNAKLAR</t>
  </si>
  <si>
    <t>SHAREHOLDERS' EQUITY</t>
  </si>
  <si>
    <t>14.1</t>
  </si>
  <si>
    <t>Ödenmiş Sermaye</t>
  </si>
  <si>
    <t>Paid-in capital</t>
  </si>
  <si>
    <t>14.2</t>
  </si>
  <si>
    <t>Sermaye Yedekleri</t>
  </si>
  <si>
    <t>Capital reserves</t>
  </si>
  <si>
    <t>14.2.1</t>
  </si>
  <si>
    <t>Hisse Senedi İhraç Primleri</t>
  </si>
  <si>
    <t>Share premium</t>
  </si>
  <si>
    <t>14.2.2</t>
  </si>
  <si>
    <t>Hisse Senedi İptal Kârları</t>
  </si>
  <si>
    <t>Share cancellation profits</t>
  </si>
  <si>
    <t>14.2.3</t>
  </si>
  <si>
    <t>Diğer Sermaye Yedekleri</t>
  </si>
  <si>
    <t>Other capital reserves</t>
  </si>
  <si>
    <t>14.3</t>
  </si>
  <si>
    <t>Kâr veya Zararda Yeniden Sınıflandırılmayacak Birikmiş Diğer Kapsamlı Gelirler veya Giderler</t>
  </si>
  <si>
    <t>Other accumulated comprehensive income that will not reclassified in profit or loss</t>
  </si>
  <si>
    <t>14.4</t>
  </si>
  <si>
    <t>Kâr veya Zararda Yeniden Sınıflandırılacak Birikmiş Diğer Kapsamlı Gelirler veya Giderler</t>
  </si>
  <si>
    <t>Other accumulated comprehensive income that will be reclassified in profit or loss</t>
  </si>
  <si>
    <t>14.5</t>
  </si>
  <si>
    <t>Kâr Yedekleri</t>
  </si>
  <si>
    <t>Profit reserves</t>
  </si>
  <si>
    <t>14.5.1</t>
  </si>
  <si>
    <t>Yasal Yedekler</t>
  </si>
  <si>
    <t>Legal reserves</t>
  </si>
  <si>
    <t>14.5.2</t>
  </si>
  <si>
    <t>Statü Yedekleri</t>
  </si>
  <si>
    <t>Statutory reserves</t>
  </si>
  <si>
    <t>14.5.3</t>
  </si>
  <si>
    <t>Olağanüstü Yedekler</t>
  </si>
  <si>
    <t>Extraordinary reserves</t>
  </si>
  <si>
    <t>14.5.4</t>
  </si>
  <si>
    <t>Diğer Kâr Yedekleri</t>
  </si>
  <si>
    <t>Other profit reserves</t>
  </si>
  <si>
    <t>14.6</t>
  </si>
  <si>
    <t>Kâr veya Zarar</t>
  </si>
  <si>
    <t>Profit or loss</t>
  </si>
  <si>
    <t>14.6.1</t>
  </si>
  <si>
    <t>Geçmiş Yıllar Kâr veya Zararı</t>
  </si>
  <si>
    <t>Prior years' profit/loss</t>
  </si>
  <si>
    <t>14.6.2</t>
  </si>
  <si>
    <t>Dönem Net Kâr veya Zararı</t>
  </si>
  <si>
    <t>Current period net profit/loss</t>
  </si>
  <si>
    <t>14.7</t>
  </si>
  <si>
    <t>Azınlık Payları</t>
  </si>
  <si>
    <t>Non-controlling Interest (-)</t>
  </si>
  <si>
    <t>YÜKÜMLÜLÜKLER TOPLAMI</t>
  </si>
  <si>
    <t>TOTAL LIABILITIES</t>
  </si>
  <si>
    <t>T.O.M. KATILIM BANKASI A.Ş.</t>
  </si>
  <si>
    <t>HAYAT FİNANS KATILIM BANKASI A.Ş.</t>
  </si>
  <si>
    <t>DÜNYA KATILIM BANKASI A.Ş.</t>
  </si>
  <si>
    <t>SEPTEMBER2025</t>
  </si>
  <si>
    <t>31.09.2025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</si>
</sst>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mmmm\ \ yyyy"/>
    <numFmt numFmtId="165" formatCode="#,##0_ ;\-#,##0\ "/>
    <numFmt numFmtId="166" formatCode="_-* #,##0\ _T_L_-;\-* #,##0\ _T_L_-;_-* &quot;-&quot;\ _T_L_-;_-@_-"/>
    <numFmt numFmtId="167" formatCode="_-* #,##0.00\ _T_L_-;\-* #,##0.00\ _T_L_-;_-* &quot;-&quot;??\ _T_L_-;_-@_-"/>
    <numFmt numFmtId="168" formatCode="General_)"/>
    <numFmt numFmtId="169" formatCode="[$€-2]\ #,##0.00_);[Red]\([$€-2]\ #,##0.00\)"/>
    <numFmt numFmtId="170" formatCode="_-* #,##0.00\ [$€-1]_-;\-* #,##0.00\ [$€-1]_-;_-* &quot;-&quot;??\ [$€-1]_-"/>
    <numFmt numFmtId="171" formatCode="_-* #,##0.00\ _₺_-;\-* #,##0.00\ _₺_-;_-* &quot;-&quot;??\ _₺_-;_-@_-"/>
  </numFmts>
  <fonts count="7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6"/>
      <color rgb="FFFF0000"/>
      <name val="Arial"/>
      <family val="2"/>
      <charset val="162"/>
    </font>
    <font>
      <sz val="10"/>
      <name val="Arial Tur"/>
      <charset val="162"/>
    </font>
    <font>
      <b/>
      <sz val="12"/>
      <color rgb="FFFF0000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</font>
    <font>
      <sz val="11"/>
      <color indexed="9"/>
      <name val="Calibri"/>
      <family val="2"/>
      <charset val="162"/>
    </font>
    <font>
      <sz val="11"/>
      <color indexed="10"/>
      <name val="Calibri"/>
      <family val="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sz val="11"/>
      <color indexed="62"/>
      <name val="Calibri"/>
      <family val="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0"/>
      <color indexed="39"/>
      <name val="Arial"/>
      <family val="2"/>
      <charset val="162"/>
    </font>
    <font>
      <b/>
      <sz val="10"/>
      <color indexed="32"/>
      <name val="Arial"/>
      <family val="2"/>
      <charset val="162"/>
    </font>
    <font>
      <b/>
      <sz val="10"/>
      <color indexed="58"/>
      <name val="Arial"/>
      <family val="2"/>
      <charset val="162"/>
    </font>
    <font>
      <sz val="11"/>
      <color indexed="20"/>
      <name val="Calibri"/>
      <family val="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indexed="8"/>
      <name val="Tahoma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  <charset val="162"/>
    </font>
    <font>
      <b/>
      <sz val="11"/>
      <color indexed="9"/>
      <name val="Calibri"/>
      <family val="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sz val="10"/>
      <color rgb="FF000000"/>
      <name val="Times New Roman"/>
      <family val="1"/>
      <charset val="162"/>
    </font>
    <font>
      <b/>
      <sz val="11"/>
      <color theme="1"/>
      <name val="Arial"/>
      <family val="2"/>
      <charset val="162"/>
    </font>
    <font>
      <sz val="10"/>
      <color rgb="FF000000"/>
      <name val="Times New Roman"/>
      <family val="1"/>
      <charset val="162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5">
    <xf numFmtId="0" fontId="0" fillId="0" borderId="0"/>
    <xf numFmtId="0" fontId="4" fillId="0" borderId="0"/>
    <xf numFmtId="0" fontId="10" fillId="0" borderId="0"/>
    <xf numFmtId="43" fontId="11" fillId="0" borderId="0" applyFont="0" applyFill="0" applyBorder="0" applyAlignment="0" applyProtection="0"/>
    <xf numFmtId="0" fontId="13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21" fillId="20" borderId="6" applyNumberFormat="0" applyAlignment="0" applyProtection="0"/>
    <xf numFmtId="0" fontId="22" fillId="20" borderId="6" applyNumberFormat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40" fontId="13" fillId="0" borderId="0" applyFont="0" applyFill="0" applyBorder="0" applyAlignment="0" applyProtection="0"/>
    <xf numFmtId="166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22" borderId="9" applyNumberFormat="0" applyFont="0" applyAlignment="0" applyProtection="0"/>
    <xf numFmtId="0" fontId="25" fillId="7" borderId="6" applyNumberFormat="0" applyAlignment="0" applyProtection="0"/>
    <xf numFmtId="170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7" borderId="6" applyNumberFormat="0" applyAlignment="0" applyProtection="0"/>
    <xf numFmtId="17" fontId="32" fillId="0" borderId="0">
      <alignment horizontal="center"/>
      <protection locked="0"/>
    </xf>
    <xf numFmtId="38" fontId="33" fillId="0" borderId="0">
      <protection locked="0"/>
    </xf>
    <xf numFmtId="40" fontId="34" fillId="0" borderId="0">
      <protection locked="0"/>
    </xf>
    <xf numFmtId="0" fontId="35" fillId="3" borderId="0" applyNumberFormat="0" applyBorder="0" applyAlignment="0" applyProtection="0"/>
    <xf numFmtId="0" fontId="36" fillId="0" borderId="7" applyNumberFormat="0" applyFill="0" applyAlignment="0" applyProtection="0"/>
    <xf numFmtId="0" fontId="37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1" fillId="0" borderId="0"/>
    <xf numFmtId="0" fontId="39" fillId="0" borderId="0"/>
    <xf numFmtId="0" fontId="39" fillId="0" borderId="0"/>
    <xf numFmtId="0" fontId="52" fillId="0" borderId="0"/>
    <xf numFmtId="0" fontId="12" fillId="0" borderId="0"/>
    <xf numFmtId="0" fontId="12" fillId="0" borderId="0"/>
    <xf numFmtId="0" fontId="13" fillId="0" borderId="0"/>
    <xf numFmtId="0" fontId="16" fillId="0" borderId="0"/>
    <xf numFmtId="0" fontId="16" fillId="0" borderId="0"/>
    <xf numFmtId="0" fontId="4" fillId="0" borderId="0"/>
    <xf numFmtId="0" fontId="15" fillId="0" borderId="0"/>
    <xf numFmtId="0" fontId="39" fillId="0" borderId="0"/>
    <xf numFmtId="0" fontId="16" fillId="0" borderId="0"/>
    <xf numFmtId="0" fontId="12" fillId="22" borderId="9" applyNumberFormat="0" applyFont="0" applyAlignment="0" applyProtection="0"/>
    <xf numFmtId="0" fontId="40" fillId="20" borderId="13" applyNumberFormat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168" fontId="14" fillId="0" borderId="0"/>
    <xf numFmtId="0" fontId="41" fillId="4" borderId="0" applyNumberFormat="0" applyBorder="0" applyAlignment="0" applyProtection="0"/>
    <xf numFmtId="0" fontId="42" fillId="20" borderId="13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0" applyNumberFormat="0" applyFill="0" applyAlignment="0" applyProtection="0"/>
    <xf numFmtId="0" fontId="47" fillId="0" borderId="11" applyNumberFormat="0" applyFill="0" applyAlignment="0" applyProtection="0"/>
    <xf numFmtId="0" fontId="48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14" applyNumberFormat="0" applyFill="0" applyAlignment="0" applyProtection="0"/>
    <xf numFmtId="0" fontId="50" fillId="21" borderId="8" applyNumberFormat="0" applyAlignment="0" applyProtection="0"/>
    <xf numFmtId="166" fontId="4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13" fillId="0" borderId="0"/>
    <xf numFmtId="0" fontId="13" fillId="0" borderId="0"/>
    <xf numFmtId="40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3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5" fillId="0" borderId="0"/>
    <xf numFmtId="40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60" fillId="24" borderId="0" applyNumberFormat="0" applyBorder="0" applyAlignment="0" applyProtection="0"/>
    <xf numFmtId="0" fontId="61" fillId="25" borderId="0" applyNumberFormat="0" applyBorder="0" applyAlignment="0" applyProtection="0"/>
    <xf numFmtId="0" fontId="62" fillId="26" borderId="0" applyNumberFormat="0" applyBorder="0" applyAlignment="0" applyProtection="0"/>
    <xf numFmtId="0" fontId="63" fillId="27" borderId="22" applyNumberFormat="0" applyAlignment="0" applyProtection="0"/>
    <xf numFmtId="0" fontId="64" fillId="28" borderId="23" applyNumberFormat="0" applyAlignment="0" applyProtection="0"/>
    <xf numFmtId="0" fontId="65" fillId="28" borderId="22" applyNumberFormat="0" applyAlignment="0" applyProtection="0"/>
    <xf numFmtId="0" fontId="66" fillId="0" borderId="24" applyNumberFormat="0" applyFill="0" applyAlignment="0" applyProtection="0"/>
    <xf numFmtId="0" fontId="67" fillId="29" borderId="25" applyNumberFormat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27" applyNumberFormat="0" applyFill="0" applyAlignment="0" applyProtection="0"/>
    <xf numFmtId="0" fontId="7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7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7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7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7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0" borderId="0" applyNumberFormat="0" applyBorder="0" applyAlignment="0" applyProtection="0"/>
    <xf numFmtId="0" fontId="7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0" borderId="0"/>
    <xf numFmtId="0" fontId="1" fillId="30" borderId="26" applyNumberFormat="0" applyFont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0" fontId="10" fillId="0" borderId="0"/>
    <xf numFmtId="171" fontId="1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4" xfId="1" applyFont="1" applyBorder="1" applyAlignment="1">
      <alignment horizontal="right" vertical="center" indent="1"/>
    </xf>
    <xf numFmtId="0" fontId="6" fillId="0" borderId="0" xfId="1" applyFont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right"/>
    </xf>
    <xf numFmtId="0" fontId="7" fillId="0" borderId="0" xfId="0" applyFont="1"/>
    <xf numFmtId="49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left" vertical="top"/>
    </xf>
    <xf numFmtId="49" fontId="7" fillId="0" borderId="0" xfId="0" quotePrefix="1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49" fontId="8" fillId="0" borderId="0" xfId="0" quotePrefix="1" applyNumberFormat="1" applyFont="1" applyAlignment="1">
      <alignment horizontal="right" vertical="center"/>
    </xf>
    <xf numFmtId="49" fontId="9" fillId="0" borderId="0" xfId="0" quotePrefix="1" applyNumberFormat="1" applyFont="1" applyAlignment="1">
      <alignment horizontal="right" vertical="center"/>
    </xf>
    <xf numFmtId="49" fontId="9" fillId="0" borderId="0" xfId="0" quotePrefix="1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 vertical="center" indent="1"/>
    </xf>
    <xf numFmtId="165" fontId="2" fillId="0" borderId="4" xfId="0" applyNumberFormat="1" applyFont="1" applyBorder="1" applyAlignment="1">
      <alignment horizontal="right" vertical="center" indent="1"/>
    </xf>
    <xf numFmtId="49" fontId="8" fillId="0" borderId="0" xfId="0" quotePrefix="1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top"/>
    </xf>
    <xf numFmtId="165" fontId="2" fillId="0" borderId="5" xfId="0" applyNumberFormat="1" applyFont="1" applyBorder="1" applyAlignment="1">
      <alignment horizontal="right" vertical="center" indent="1"/>
    </xf>
    <xf numFmtId="165" fontId="9" fillId="0" borderId="0" xfId="0" applyNumberFormat="1" applyFont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0" fontId="5" fillId="0" borderId="3" xfId="1" applyFont="1" applyBorder="1" applyAlignment="1">
      <alignment vertical="center" wrapText="1"/>
    </xf>
    <xf numFmtId="165" fontId="9" fillId="0" borderId="0" xfId="0" applyNumberFormat="1" applyFont="1" applyAlignment="1">
      <alignment horizontal="right" vertical="center" indent="1"/>
    </xf>
    <xf numFmtId="165" fontId="54" fillId="0" borderId="4" xfId="0" applyNumberFormat="1" applyFont="1" applyBorder="1" applyAlignment="1">
      <alignment horizontal="right" vertical="center" indent="1"/>
    </xf>
    <xf numFmtId="165" fontId="54" fillId="0" borderId="0" xfId="0" applyNumberFormat="1" applyFont="1" applyAlignment="1">
      <alignment horizontal="right" vertical="center" indent="1"/>
    </xf>
    <xf numFmtId="165" fontId="9" fillId="0" borderId="5" xfId="0" applyNumberFormat="1" applyFont="1" applyBorder="1" applyAlignment="1">
      <alignment horizontal="right" vertical="center" indent="1"/>
    </xf>
    <xf numFmtId="0" fontId="0" fillId="0" borderId="5" xfId="0" applyBorder="1"/>
    <xf numFmtId="0" fontId="7" fillId="0" borderId="5" xfId="0" applyFont="1" applyBorder="1" applyAlignment="1">
      <alignment horizontal="left"/>
    </xf>
    <xf numFmtId="0" fontId="5" fillId="0" borderId="5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right" vertical="center" indent="1"/>
    </xf>
    <xf numFmtId="165" fontId="54" fillId="0" borderId="16" xfId="0" applyNumberFormat="1" applyFont="1" applyBorder="1" applyAlignment="1">
      <alignment horizontal="right" vertical="center" indent="1"/>
    </xf>
    <xf numFmtId="165" fontId="2" fillId="0" borderId="16" xfId="0" applyNumberFormat="1" applyFont="1" applyBorder="1" applyAlignment="1">
      <alignment horizontal="right" vertical="center" indent="1"/>
    </xf>
    <xf numFmtId="0" fontId="2" fillId="0" borderId="16" xfId="0" applyFont="1" applyBorder="1" applyAlignment="1">
      <alignment vertical="center"/>
    </xf>
    <xf numFmtId="165" fontId="9" fillId="0" borderId="16" xfId="0" applyNumberFormat="1" applyFont="1" applyBorder="1" applyAlignment="1">
      <alignment horizontal="right" vertical="center" indent="1"/>
    </xf>
    <xf numFmtId="0" fontId="0" fillId="0" borderId="16" xfId="0" applyBorder="1"/>
    <xf numFmtId="165" fontId="9" fillId="0" borderId="16" xfId="0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right" vertical="center" indent="1"/>
    </xf>
    <xf numFmtId="165" fontId="54" fillId="0" borderId="18" xfId="0" applyNumberFormat="1" applyFont="1" applyBorder="1" applyAlignment="1">
      <alignment horizontal="right" vertical="center" indent="1"/>
    </xf>
    <xf numFmtId="165" fontId="2" fillId="0" borderId="18" xfId="0" applyNumberFormat="1" applyFont="1" applyBorder="1" applyAlignment="1">
      <alignment horizontal="right" vertical="center" indent="1"/>
    </xf>
    <xf numFmtId="0" fontId="2" fillId="0" borderId="18" xfId="0" applyFont="1" applyBorder="1" applyAlignment="1">
      <alignment vertical="center"/>
    </xf>
    <xf numFmtId="165" fontId="9" fillId="0" borderId="18" xfId="0" applyNumberFormat="1" applyFont="1" applyBorder="1" applyAlignment="1">
      <alignment horizontal="right" vertical="center" indent="1"/>
    </xf>
    <xf numFmtId="0" fontId="0" fillId="0" borderId="18" xfId="0" applyBorder="1"/>
    <xf numFmtId="165" fontId="9" fillId="0" borderId="18" xfId="0" applyNumberFormat="1" applyFont="1" applyBorder="1" applyAlignment="1">
      <alignment horizontal="right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</cellXfs>
  <cellStyles count="195">
    <cellStyle name="%20 - Vurgu1" xfId="166" builtinId="30" customBuiltin="1"/>
    <cellStyle name="%20 - Vurgu1 2" xfId="11" xr:uid="{C64A2F64-31E6-411A-A63E-F376F0474FC8}"/>
    <cellStyle name="%20 - Vurgu2" xfId="170" builtinId="34" customBuiltin="1"/>
    <cellStyle name="%20 - Vurgu2 2" xfId="12" xr:uid="{2C108C9C-6C44-4A3A-8BC6-8E63A1C285C9}"/>
    <cellStyle name="%20 - Vurgu3" xfId="174" builtinId="38" customBuiltin="1"/>
    <cellStyle name="%20 - Vurgu3 2" xfId="13" xr:uid="{F64B1478-C79C-4B84-AEDB-8B0892D0CEA7}"/>
    <cellStyle name="%20 - Vurgu4" xfId="178" builtinId="42" customBuiltin="1"/>
    <cellStyle name="%20 - Vurgu4 2" xfId="14" xr:uid="{7DA1AAED-95DB-47C4-BF0C-CE9B310DB00A}"/>
    <cellStyle name="%20 - Vurgu5" xfId="182" builtinId="46" customBuiltin="1"/>
    <cellStyle name="%20 - Vurgu5 2" xfId="15" xr:uid="{5D42FF9E-4071-481B-AB97-B7E8C9616376}"/>
    <cellStyle name="%20 - Vurgu6" xfId="186" builtinId="50" customBuiltin="1"/>
    <cellStyle name="%20 - Vurgu6 2" xfId="16" xr:uid="{61BDA35D-3D18-4D6D-AED4-221CE550A67D}"/>
    <cellStyle name="%40 - Vurgu1" xfId="167" builtinId="31" customBuiltin="1"/>
    <cellStyle name="%40 - Vurgu1 2" xfId="23" xr:uid="{33D0CA47-2AF7-41A0-9050-7B4D097AA211}"/>
    <cellStyle name="%40 - Vurgu2" xfId="171" builtinId="35" customBuiltin="1"/>
    <cellStyle name="%40 - Vurgu2 2" xfId="24" xr:uid="{5C6E3D8B-0E4F-4725-92EE-B03A348C13FB}"/>
    <cellStyle name="%40 - Vurgu3" xfId="175" builtinId="39" customBuiltin="1"/>
    <cellStyle name="%40 - Vurgu3 2" xfId="25" xr:uid="{DCC83617-A84B-4DA7-9648-85BB0DDBBCEF}"/>
    <cellStyle name="%40 - Vurgu4" xfId="179" builtinId="43" customBuiltin="1"/>
    <cellStyle name="%40 - Vurgu4 2" xfId="26" xr:uid="{6D77D92E-F31F-43DB-A1D9-04C455A39534}"/>
    <cellStyle name="%40 - Vurgu5" xfId="183" builtinId="47" customBuiltin="1"/>
    <cellStyle name="%40 - Vurgu5 2" xfId="27" xr:uid="{F16F1A5D-E389-4099-825E-DAF6BFE51178}"/>
    <cellStyle name="%40 - Vurgu6" xfId="187" builtinId="51" customBuiltin="1"/>
    <cellStyle name="%40 - Vurgu6 2" xfId="28" xr:uid="{42180679-32BA-4127-B9D1-BBF332CD63B4}"/>
    <cellStyle name="%60 - Vurgu1" xfId="168" builtinId="32" customBuiltin="1"/>
    <cellStyle name="%60 - Vurgu1 2" xfId="35" xr:uid="{640A038C-3476-4424-816D-2B682825F973}"/>
    <cellStyle name="%60 - Vurgu2" xfId="172" builtinId="36" customBuiltin="1"/>
    <cellStyle name="%60 - Vurgu2 2" xfId="36" xr:uid="{DD9FB875-AACA-4FCD-8C35-28B1905E7010}"/>
    <cellStyle name="%60 - Vurgu3" xfId="176" builtinId="40" customBuiltin="1"/>
    <cellStyle name="%60 - Vurgu3 2" xfId="37" xr:uid="{A03B566F-6E1D-4B20-8379-3DCE3756B982}"/>
    <cellStyle name="%60 - Vurgu4" xfId="180" builtinId="44" customBuiltin="1"/>
    <cellStyle name="%60 - Vurgu4 2" xfId="38" xr:uid="{3CFCAE23-9EE3-4B45-A795-14677D38C5B4}"/>
    <cellStyle name="%60 - Vurgu5" xfId="184" builtinId="48" customBuiltin="1"/>
    <cellStyle name="%60 - Vurgu5 2" xfId="39" xr:uid="{1036AA9C-1CAE-42A4-B627-735BF1972E79}"/>
    <cellStyle name="%60 - Vurgu6" xfId="188" builtinId="52" customBuiltin="1"/>
    <cellStyle name="%60 - Vurgu6 2" xfId="40" xr:uid="{1009609F-0DD8-41DF-BE9E-909614E6134B}"/>
    <cellStyle name="20 % - Accent1" xfId="5" xr:uid="{7F4AD3D3-F256-4640-8F90-DB4D02AC4DA1}"/>
    <cellStyle name="20 % - Accent2" xfId="6" xr:uid="{884A53F0-54EB-4CA5-9A07-60ACE5214D60}"/>
    <cellStyle name="20 % - Accent3" xfId="7" xr:uid="{CA6245C9-A39A-419E-9CA2-FADE34DCCAFB}"/>
    <cellStyle name="20 % - Accent4" xfId="8" xr:uid="{FB0F1C9F-8DA9-404E-BA6A-A7C80C35BEE6}"/>
    <cellStyle name="20 % - Accent5" xfId="9" xr:uid="{06BECAED-D363-4183-AF27-D63F9C444530}"/>
    <cellStyle name="20 % - Accent6" xfId="10" xr:uid="{540A758F-1701-42AA-A9C6-7AD8DAE58D75}"/>
    <cellStyle name="40 % - Accent1" xfId="17" xr:uid="{C6C7E29C-A03C-43D3-8558-46B28A84E99F}"/>
    <cellStyle name="40 % - Accent2" xfId="18" xr:uid="{F7AE4FEE-F612-4CEA-A715-FE149D8987A2}"/>
    <cellStyle name="40 % - Accent3" xfId="19" xr:uid="{0BD46E97-EC34-4820-AD50-44AA0C2E832E}"/>
    <cellStyle name="40 % - Accent4" xfId="20" xr:uid="{56761065-1DF1-47DC-9F55-F4EE21F39D25}"/>
    <cellStyle name="40 % - Accent5" xfId="21" xr:uid="{9DB438CE-36CD-4D8A-A2C5-41959CD9C3CD}"/>
    <cellStyle name="40 % - Accent6" xfId="22" xr:uid="{94563077-8B95-48C1-993D-BE7F829A03D7}"/>
    <cellStyle name="60 % - Accent1" xfId="29" xr:uid="{5F7E3D8C-85AE-446C-80C6-16F0A1E86900}"/>
    <cellStyle name="60 % - Accent2" xfId="30" xr:uid="{96927F9E-F783-4BAD-A9E4-92A40C542DE1}"/>
    <cellStyle name="60 % - Accent3" xfId="31" xr:uid="{30F40983-06E5-452D-A29A-BC87AF440B1E}"/>
    <cellStyle name="60 % - Accent4" xfId="32" xr:uid="{08540E4A-84A6-4789-A81E-33311C35435E}"/>
    <cellStyle name="60 % - Accent5" xfId="33" xr:uid="{28596443-FD98-47A3-AB6B-A240763039DF}"/>
    <cellStyle name="60 % - Accent6" xfId="34" xr:uid="{4E376040-AE37-4F2F-AE6E-816AD1BFC847}"/>
    <cellStyle name="Açıklama Metni" xfId="163" builtinId="53" customBuiltin="1"/>
    <cellStyle name="Açıklama Metni 2" xfId="66" xr:uid="{83AB043C-8B6C-4F95-A5D6-18A8479538E8}"/>
    <cellStyle name="Ana Başlık" xfId="149" builtinId="15" customBuiltin="1"/>
    <cellStyle name="Ana Başlık 2" xfId="115" xr:uid="{81A23865-7A10-4805-B8E4-A24A31F7B55B}"/>
    <cellStyle name="Avertissement" xfId="47" xr:uid="{9CA5D7AE-265C-4F4E-BFB1-14A3080BE8D6}"/>
    <cellStyle name="Bağlı Hücre" xfId="160" builtinId="24" customBuiltin="1"/>
    <cellStyle name="Bağlı Hücre 2" xfId="77" xr:uid="{82DAA213-98DB-42F2-AC3B-A425D7106465}"/>
    <cellStyle name="Başlık 1" xfId="150" builtinId="16" customBuiltin="1"/>
    <cellStyle name="Başlık 1 2" xfId="68" xr:uid="{B6486818-FA49-4936-B8BC-0FC59403069B}"/>
    <cellStyle name="Başlık 2" xfId="151" builtinId="17" customBuiltin="1"/>
    <cellStyle name="Başlık 2 2" xfId="69" xr:uid="{8EF6AE7B-C5B5-4FA7-B7B0-176F6D6D8108}"/>
    <cellStyle name="Başlık 3" xfId="152" builtinId="18" customBuiltin="1"/>
    <cellStyle name="Başlık 3 2" xfId="70" xr:uid="{5B4C15F0-785E-48A8-968A-118CDFCC08ED}"/>
    <cellStyle name="Başlık 4" xfId="153" builtinId="19" customBuiltin="1"/>
    <cellStyle name="Başlık 4 2" xfId="71" xr:uid="{B3CF7121-ECAD-411A-86B1-511CB4AE4872}"/>
    <cellStyle name="Calcul" xfId="49" xr:uid="{FAE11029-E838-48F3-A087-DE33A8694775}"/>
    <cellStyle name="Cellule liée" xfId="51" xr:uid="{87BFFBDA-DA2B-446C-AAAA-CB7144380F91}"/>
    <cellStyle name="Comma [0] 2" xfId="54" xr:uid="{19C8AA8B-4988-40E2-9A94-7FB191282A7E}"/>
    <cellStyle name="Comma 2" xfId="55" xr:uid="{210B0753-C966-4116-810F-3A49895A616F}"/>
    <cellStyle name="Comma 3" xfId="56" xr:uid="{85115453-2B2B-47FE-83C0-6B298AA78CC1}"/>
    <cellStyle name="Comma 4" xfId="57" xr:uid="{66C4319A-A587-43C1-BC58-6CD2CD2794AE}"/>
    <cellStyle name="Comma 5" xfId="58" xr:uid="{08FEB0C6-32AC-4BF5-A424-C34A2E816C89}"/>
    <cellStyle name="Comma 5 2" xfId="59" xr:uid="{8EB86E40-E08B-425C-BB1F-42046DE7905B}"/>
    <cellStyle name="Comma 6" xfId="60" xr:uid="{A9B21446-D7FE-47C5-A965-9AF043CE494E}"/>
    <cellStyle name="Comma 6 2" xfId="61" xr:uid="{221B5871-8845-438B-9353-80D278C64745}"/>
    <cellStyle name="Comma 7" xfId="62" xr:uid="{DCCA057D-0F4F-4237-9904-580472E8F148}"/>
    <cellStyle name="Commentaire" xfId="63" xr:uid="{CA7F87A7-B330-4D2B-85A0-A61C83975937}"/>
    <cellStyle name="Çıkış" xfId="158" builtinId="21" customBuiltin="1"/>
    <cellStyle name="Çıkış 2" xfId="104" xr:uid="{27F0BC47-4D1C-4EBF-ABAC-4EEB46149D82}"/>
    <cellStyle name="Entrée" xfId="64" xr:uid="{7B4A709B-2333-4233-A64E-0CE116008C82}"/>
    <cellStyle name="Euro" xfId="65" xr:uid="{3D391743-262C-4F8B-88B3-4AE47685F558}"/>
    <cellStyle name="Giriş" xfId="157" builtinId="20" customBuiltin="1"/>
    <cellStyle name="Giriş 2" xfId="72" xr:uid="{299D5663-968C-4149-9A77-3BBE54F1AF6C}"/>
    <cellStyle name="Hesaplama" xfId="159" builtinId="22" customBuiltin="1"/>
    <cellStyle name="Hesaplama 2" xfId="50" xr:uid="{AD9AF00A-25CB-4B64-AB1F-99ABCBB6B17C}"/>
    <cellStyle name="Inputdate" xfId="73" xr:uid="{0B32DE10-AE34-4CC6-BD7E-432630EB66DE}"/>
    <cellStyle name="Inputnumbacc" xfId="74" xr:uid="{2DD43DFF-74AC-4A76-AA89-0B3476F61D27}"/>
    <cellStyle name="Inputnumbaccid" xfId="75" xr:uid="{F0C150F9-5E68-4CC7-B320-5F90D50A3F5E}"/>
    <cellStyle name="Insatisfaisant" xfId="76" xr:uid="{60F3858C-EF5E-4E17-B91A-8D96DCE93447}"/>
    <cellStyle name="İşaretli Hücre" xfId="161" builtinId="23" customBuiltin="1"/>
    <cellStyle name="İşaretli Hücre 2" xfId="52" xr:uid="{6264B82B-82A4-4D0C-B491-B2BC53822F8B}"/>
    <cellStyle name="İyi" xfId="154" builtinId="26" customBuiltin="1"/>
    <cellStyle name="İyi 2" xfId="67" xr:uid="{96EBB72F-0197-45AF-B9B4-72291141E621}"/>
    <cellStyle name="Kötü" xfId="155" builtinId="27" customBuiltin="1"/>
    <cellStyle name="Kötü 2" xfId="48" xr:uid="{28A10CC5-D1EA-4752-B535-2755CE65ABF3}"/>
    <cellStyle name="Neutre" xfId="79" xr:uid="{CFAE3E96-CA59-4F0B-8EC5-EE40AE2C46EC}"/>
    <cellStyle name="Normal" xfId="0" builtinId="0"/>
    <cellStyle name="Normal 10" xfId="80" xr:uid="{7D2BFE84-34A5-497D-8091-0892B090D926}"/>
    <cellStyle name="Normal 11" xfId="81" xr:uid="{D34DA06F-571D-4CDA-A176-4A6C3A759FF3}"/>
    <cellStyle name="Normal 12" xfId="82" xr:uid="{3397DCD8-2C4B-4F8C-B218-EDA58F6A0A4A}"/>
    <cellStyle name="Normal 13" xfId="83" xr:uid="{A7722904-CA38-47F5-B11D-320912601B07}"/>
    <cellStyle name="Normal 14" xfId="84" xr:uid="{19418FFC-332D-475A-B92A-45B8D71214DF}"/>
    <cellStyle name="Normal 15" xfId="85" xr:uid="{F50F3575-85A5-4A20-8EA3-2A0C801E5124}"/>
    <cellStyle name="Normal 16" xfId="86" xr:uid="{9A904246-F85F-4712-9EC5-12806861DB82}"/>
    <cellStyle name="Normal 17" xfId="87" xr:uid="{C8F70C89-1021-4313-920F-3D4A886AC532}"/>
    <cellStyle name="Normal 18" xfId="88" xr:uid="{A1957AFB-8722-4714-9115-90FF79F139AB}"/>
    <cellStyle name="Normal 19" xfId="89" xr:uid="{FF406025-1647-431E-B5E5-A9AFA47A2F42}"/>
    <cellStyle name="Normal 2" xfId="1" xr:uid="{067EE872-435E-41C2-B8CA-A53045A29563}"/>
    <cellStyle name="Normal 2 2" xfId="4" xr:uid="{8F4FB926-C13D-4FEA-BED1-B40B51DEC603}"/>
    <cellStyle name="Normal 2 2 2" xfId="90" xr:uid="{4378E122-BDBC-460D-8C2B-7E500836EFFF}"/>
    <cellStyle name="Normal 2 3" xfId="126" xr:uid="{DF6F91AD-E979-4066-8C02-36C840BB9A07}"/>
    <cellStyle name="Normal 20" xfId="91" xr:uid="{AE3F25E7-8245-4067-B21E-F7ABFCAF79C5}"/>
    <cellStyle name="Normal 21" xfId="92" xr:uid="{39DDBC58-13CC-490F-88C3-49B31E11667F}"/>
    <cellStyle name="Normal 22" xfId="93" xr:uid="{087B7C8B-3F5B-4025-ACB8-7E03212B1218}"/>
    <cellStyle name="Normal 23" xfId="94" xr:uid="{8A4025C8-2D14-4940-9AF0-2D031F82CB9C}"/>
    <cellStyle name="Normal 23 2" xfId="95" xr:uid="{7A1DC7D2-BF5A-4322-ACE3-971C85A3A72B}"/>
    <cellStyle name="Normal 24" xfId="2" xr:uid="{4ECA3816-C1A6-4EEE-BDC0-D0731A88AB0D}"/>
    <cellStyle name="Normal 25" xfId="134" xr:uid="{CEFAA72E-8E76-47EA-A351-AC3150861C71}"/>
    <cellStyle name="Normal 25 2" xfId="137" xr:uid="{20C2DF7A-D657-4BA2-998D-7AA3302BC471}"/>
    <cellStyle name="Normal 26" xfId="189" xr:uid="{EF82F6BC-2331-4D45-97E4-4973F2B51FF2}"/>
    <cellStyle name="Normal 3" xfId="96" xr:uid="{02D53A04-31C9-458B-88D3-3CFCE047DF15}"/>
    <cellStyle name="Normal 3 2" xfId="125" xr:uid="{49CD731A-C202-4AE0-A4C7-1CEFD084B9F8}"/>
    <cellStyle name="Normal 32" xfId="193" xr:uid="{A6283554-49ED-420F-90B8-42460DEEABDF}"/>
    <cellStyle name="Normal 4" xfId="97" xr:uid="{32F28933-BC18-4BC6-A315-197F82C0A4AC}"/>
    <cellStyle name="Normal 5" xfId="98" xr:uid="{D1FA44D8-48C1-41DA-AED3-B892A00D9AE0}"/>
    <cellStyle name="Normal 6" xfId="99" xr:uid="{719A778C-2FD7-4331-894B-319F89663FE0}"/>
    <cellStyle name="Normal 7" xfId="100" xr:uid="{1FF3BAFB-F303-4722-9C59-8E5A66C93C5D}"/>
    <cellStyle name="Normal 8" xfId="101" xr:uid="{C9841255-6259-49F9-856C-231EE74EF861}"/>
    <cellStyle name="Normal 9" xfId="102" xr:uid="{D6BA0460-61B6-4336-B375-FF428B482CB2}"/>
    <cellStyle name="Not 2" xfId="103" xr:uid="{2BE94751-6806-4CA3-93A7-D7CA1E761319}"/>
    <cellStyle name="Not 3" xfId="190" xr:uid="{B11C9114-88B2-48FD-8137-F13FFEF0B621}"/>
    <cellStyle name="Nötr" xfId="156" builtinId="28" customBuiltin="1"/>
    <cellStyle name="Nötr 2" xfId="78" xr:uid="{684150E7-ACCD-49C0-AE7D-E6DE132294D3}"/>
    <cellStyle name="Percent 2" xfId="106" xr:uid="{090CBA66-0050-4FA7-A9FF-56FE600AFD9E}"/>
    <cellStyle name="Percent 2 2" xfId="107" xr:uid="{D661C515-EFFA-4E6A-A471-FCA49098401C}"/>
    <cellStyle name="Percent 3" xfId="108" xr:uid="{130FE9E3-19F6-4BB0-B7BB-4FAD1F06A25B}"/>
    <cellStyle name="Percent 3 2" xfId="109" xr:uid="{9ADDEC64-C8DD-4CDC-A221-498158277AAD}"/>
    <cellStyle name="Percent 4" xfId="110" xr:uid="{A87FC780-DD98-429F-B3E2-06243A760A3F}"/>
    <cellStyle name="s" xfId="111" xr:uid="{6F3C265F-0428-4D34-974D-AD60787B02C4}"/>
    <cellStyle name="Satisfaisant" xfId="112" xr:uid="{8BD45B95-0090-4BB9-9FB1-BD7A901B3A2C}"/>
    <cellStyle name="Sortie" xfId="113" xr:uid="{B9FA73C6-A342-48DB-BB6F-6B4757A82D85}"/>
    <cellStyle name="Texte explicatif" xfId="114" xr:uid="{0972C10D-DA09-4852-A25E-4BD933C74138}"/>
    <cellStyle name="Titre" xfId="116" xr:uid="{2EC80045-6253-4831-AB00-735EF97C2DC4}"/>
    <cellStyle name="Titre 1" xfId="117" xr:uid="{2D6A6B3B-C365-48F4-BC06-E5BC322E691F}"/>
    <cellStyle name="Titre 2" xfId="118" xr:uid="{0A702182-02FA-47E0-A1D7-26B93D1E5021}"/>
    <cellStyle name="Titre 3" xfId="119" xr:uid="{94C63524-77DF-4822-85BF-854292DFCC86}"/>
    <cellStyle name="Titre 4" xfId="120" xr:uid="{7AE523F2-A60F-4819-80E5-9BE9ADE9F1A5}"/>
    <cellStyle name="Toplam" xfId="164" builtinId="25" customBuiltin="1"/>
    <cellStyle name="Toplam 2" xfId="121" xr:uid="{486936F0-3682-41DB-8613-1648596495BE}"/>
    <cellStyle name="Uyarı Metni" xfId="162" builtinId="11" customBuiltin="1"/>
    <cellStyle name="Uyarı Metni 2" xfId="124" xr:uid="{2CA14460-7A6F-4B2A-97F9-2DFA666A7CFE}"/>
    <cellStyle name="Vérification" xfId="122" xr:uid="{03F25FAD-8DEC-4870-AA66-7FD6B9C162CB}"/>
    <cellStyle name="Virgül [0]_2.NESIL AYLIK" xfId="123" xr:uid="{D1C6BE33-EE7A-4869-8DF3-B1B23C56D32C}"/>
    <cellStyle name="Virgül 10" xfId="140" xr:uid="{31D7736D-50A9-4708-AB46-1E89BDBF9032}"/>
    <cellStyle name="Virgül 11" xfId="139" xr:uid="{AC5278EF-CF64-49FD-9546-EEDC65CE6DE1}"/>
    <cellStyle name="Virgül 12" xfId="141" xr:uid="{D8B67715-A017-4552-896C-00A11734B6B8}"/>
    <cellStyle name="Virgül 13" xfId="143" xr:uid="{D1555758-8577-4C35-8379-47488ED36272}"/>
    <cellStyle name="Virgül 14" xfId="144" xr:uid="{68343EB5-1442-4320-9E3A-2A50045F65C2}"/>
    <cellStyle name="Virgül 15" xfId="145" xr:uid="{186FC5A9-A068-448C-8EA5-AC1134A3307E}"/>
    <cellStyle name="Virgül 16" xfId="146" xr:uid="{4FE5802B-FC4B-4D07-A2F2-28102AAD03D7}"/>
    <cellStyle name="Virgül 17" xfId="147" xr:uid="{D83CBBAB-6158-4435-B2E2-1E2277B9DFE5}"/>
    <cellStyle name="Virgül 18" xfId="148" xr:uid="{CAF8412A-932F-4F75-89AE-9058274E1920}"/>
    <cellStyle name="Virgül 19" xfId="135" xr:uid="{6CAF106F-66BA-4D07-B1C5-816A65B5CFD0}"/>
    <cellStyle name="Virgül 2" xfId="53" xr:uid="{1B329F01-CF1A-40DD-B9E2-0ECFB79541D2}"/>
    <cellStyle name="Virgül 2 2" xfId="133" xr:uid="{7CB77278-A918-46EA-B432-DE20FF87E7D3}"/>
    <cellStyle name="Virgül 2 2 2" xfId="136" xr:uid="{7509F680-FB92-4829-A167-252F144476B9}"/>
    <cellStyle name="Virgül 20" xfId="192" xr:uid="{44FA344E-12BD-4B70-91AF-45AD20315B74}"/>
    <cellStyle name="Virgül 21" xfId="191" xr:uid="{8A03C703-112A-4D9B-9DA2-753DF8B408F1}"/>
    <cellStyle name="Virgül 22" xfId="194" xr:uid="{53E0860E-7F71-41A2-A423-D4884E60923A}"/>
    <cellStyle name="Virgül 3" xfId="127" xr:uid="{07EBF02A-DABD-49F1-BAC3-7A6007AC31B6}"/>
    <cellStyle name="Virgül 4" xfId="128" xr:uid="{55EE5CF7-9EDC-4EA9-93C6-E706142D8A58}"/>
    <cellStyle name="Virgül 5" xfId="130" xr:uid="{1153DCAC-B9CC-4416-893F-AF8C14776840}"/>
    <cellStyle name="Virgül 6" xfId="131" xr:uid="{67D4B581-6286-4BAB-8F6E-9FD1D6EFD0BD}"/>
    <cellStyle name="Virgül 7" xfId="129" xr:uid="{D5ABB8FA-0329-4B6E-9C2F-7A2CC82071A1}"/>
    <cellStyle name="Virgül 8" xfId="3" xr:uid="{0774E15E-0FF5-47F8-AABA-BC5F0CD32BA4}"/>
    <cellStyle name="Virgül 8 2" xfId="138" xr:uid="{74A85583-918A-419A-A315-2765104561E6}"/>
    <cellStyle name="Virgül 9" xfId="142" xr:uid="{00D8E8C7-F7C3-427B-B26E-9A5993D61BBC}"/>
    <cellStyle name="Vurgu1" xfId="165" builtinId="29" customBuiltin="1"/>
    <cellStyle name="Vurgu1 2" xfId="41" xr:uid="{E4C9859C-1FA3-43CE-8484-FC694B30668F}"/>
    <cellStyle name="Vurgu2" xfId="169" builtinId="33" customBuiltin="1"/>
    <cellStyle name="Vurgu2 2" xfId="42" xr:uid="{09351AAA-1DC8-424B-BA81-B1F64A2ECC2A}"/>
    <cellStyle name="Vurgu3" xfId="173" builtinId="37" customBuiltin="1"/>
    <cellStyle name="Vurgu3 2" xfId="43" xr:uid="{E177F0EE-F916-4A77-B287-5ADEEB9310F8}"/>
    <cellStyle name="Vurgu4" xfId="177" builtinId="41" customBuiltin="1"/>
    <cellStyle name="Vurgu4 2" xfId="44" xr:uid="{404154CC-CBEE-43ED-8B69-3DDC18412430}"/>
    <cellStyle name="Vurgu5" xfId="181" builtinId="45" customBuiltin="1"/>
    <cellStyle name="Vurgu5 2" xfId="45" xr:uid="{24BF1CD4-775A-4102-A361-68C195132A16}"/>
    <cellStyle name="Vurgu6" xfId="185" builtinId="49" customBuiltin="1"/>
    <cellStyle name="Vurgu6 2" xfId="46" xr:uid="{2CD1CCFE-A53D-4995-B123-D6ED1D57481A}"/>
    <cellStyle name="Yüzde 2" xfId="105" xr:uid="{B78BD35C-75DB-4C4B-8120-D783D6724FA0}"/>
    <cellStyle name="Yüzde 3" xfId="132" xr:uid="{963FCD49-F657-4767-A5D2-83E8C5E5E6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4BA3C-F47D-4905-81A4-64CBF7C881DB}">
  <dimension ref="A1:AX460"/>
  <sheetViews>
    <sheetView tabSelected="1" zoomScale="60" zoomScaleNormal="60" workbookViewId="0">
      <pane xSplit="2" ySplit="1" topLeftCell="C2" activePane="bottomRight" state="frozen"/>
      <selection pane="topRight"/>
      <selection pane="bottomLeft"/>
      <selection pane="bottomRight" activeCell="B1" sqref="B1"/>
    </sheetView>
  </sheetViews>
  <sheetFormatPr defaultColWidth="0" defaultRowHeight="0" customHeight="1" zeroHeight="1" x14ac:dyDescent="0.35"/>
  <cols>
    <col min="1" max="1" width="7.81640625" style="1" bestFit="1" customWidth="1"/>
    <col min="2" max="2" width="59.81640625" style="3" customWidth="1"/>
    <col min="3" max="3" width="20.81640625" style="47" customWidth="1"/>
    <col min="4" max="4" width="20.81640625" style="3" customWidth="1"/>
    <col min="5" max="5" width="20.81640625" style="40" customWidth="1"/>
    <col min="6" max="6" width="20.81640625" style="47" customWidth="1"/>
    <col min="7" max="7" width="20.81640625" style="3" customWidth="1"/>
    <col min="8" max="8" width="20.81640625" style="40" customWidth="1"/>
    <col min="9" max="9" width="20.81640625" style="47" customWidth="1"/>
    <col min="10" max="10" width="20.81640625" style="3" customWidth="1"/>
    <col min="11" max="11" width="20.81640625" style="40" customWidth="1"/>
    <col min="12" max="12" width="20.81640625" style="47" customWidth="1"/>
    <col min="13" max="13" width="20.81640625" style="3" customWidth="1"/>
    <col min="14" max="14" width="20.81640625" style="40" customWidth="1"/>
    <col min="15" max="15" width="20.81640625" style="47" customWidth="1"/>
    <col min="16" max="16" width="20.81640625" style="3" customWidth="1"/>
    <col min="17" max="17" width="20.81640625" style="40" customWidth="1"/>
    <col min="18" max="18" width="20.81640625" style="47" customWidth="1"/>
    <col min="19" max="19" width="20.81640625" style="3" customWidth="1"/>
    <col min="20" max="20" width="20.81640625" style="40" customWidth="1"/>
    <col min="21" max="21" width="20.81640625" style="47" customWidth="1"/>
    <col min="22" max="22" width="20.81640625" style="3" customWidth="1"/>
    <col min="23" max="23" width="20.81640625" style="40" customWidth="1"/>
    <col min="24" max="24" width="20.81640625" style="47" customWidth="1"/>
    <col min="25" max="25" width="20.81640625" style="3" customWidth="1"/>
    <col min="26" max="26" width="20.81640625" style="40" customWidth="1"/>
    <col min="27" max="27" width="20.81640625" style="47" customWidth="1"/>
    <col min="28" max="28" width="20.81640625" style="3" customWidth="1"/>
    <col min="29" max="29" width="20.81640625" style="40" customWidth="1"/>
    <col min="30" max="30" width="20.81640625" style="47" customWidth="1"/>
    <col min="31" max="31" width="20.81640625" style="3" customWidth="1"/>
    <col min="32" max="32" width="20.81640625" style="40" customWidth="1"/>
    <col min="33" max="35" width="20.81640625" style="3" hidden="1" customWidth="1"/>
    <col min="36" max="36" width="85.1796875" style="3" bestFit="1" customWidth="1"/>
    <col min="37" max="37" width="9.1796875" style="3" customWidth="1"/>
    <col min="38" max="50" width="0" style="3" hidden="1" customWidth="1"/>
    <col min="51" max="16384" width="9.1796875" style="3" hidden="1"/>
  </cols>
  <sheetData>
    <row r="1" spans="1:37" ht="57" customHeight="1" x14ac:dyDescent="0.35">
      <c r="B1" s="2" t="s">
        <v>139</v>
      </c>
      <c r="C1" s="53" t="s">
        <v>0</v>
      </c>
      <c r="D1" s="52"/>
      <c r="E1" s="54"/>
      <c r="F1" s="53" t="s">
        <v>1</v>
      </c>
      <c r="G1" s="52"/>
      <c r="H1" s="54"/>
      <c r="I1" s="53" t="s">
        <v>2</v>
      </c>
      <c r="J1" s="52"/>
      <c r="K1" s="54"/>
      <c r="L1" s="53" t="s">
        <v>3</v>
      </c>
      <c r="M1" s="52"/>
      <c r="N1" s="54"/>
      <c r="O1" s="53" t="s">
        <v>4</v>
      </c>
      <c r="P1" s="52"/>
      <c r="Q1" s="54"/>
      <c r="R1" s="53" t="s">
        <v>5</v>
      </c>
      <c r="S1" s="52"/>
      <c r="T1" s="54"/>
      <c r="U1" s="53" t="s">
        <v>6</v>
      </c>
      <c r="V1" s="52"/>
      <c r="W1" s="54"/>
      <c r="X1" s="53" t="s">
        <v>135</v>
      </c>
      <c r="Y1" s="52"/>
      <c r="Z1" s="54"/>
      <c r="AA1" s="53" t="s">
        <v>137</v>
      </c>
      <c r="AB1" s="52"/>
      <c r="AC1" s="54"/>
      <c r="AD1" s="53" t="s">
        <v>136</v>
      </c>
      <c r="AE1" s="52"/>
      <c r="AF1" s="54"/>
      <c r="AG1" s="51" t="s">
        <v>137</v>
      </c>
      <c r="AH1" s="52"/>
      <c r="AI1" s="52"/>
      <c r="AJ1" s="36" t="s">
        <v>138</v>
      </c>
      <c r="AK1" s="28"/>
    </row>
    <row r="2" spans="1:37" ht="15.5" x14ac:dyDescent="0.35">
      <c r="B2" s="4" t="s">
        <v>7</v>
      </c>
      <c r="C2" s="44" t="s">
        <v>8</v>
      </c>
      <c r="D2" s="6" t="s">
        <v>9</v>
      </c>
      <c r="E2" s="37" t="s">
        <v>10</v>
      </c>
      <c r="F2" s="44" t="s">
        <v>11</v>
      </c>
      <c r="G2" s="6" t="s">
        <v>9</v>
      </c>
      <c r="H2" s="37" t="s">
        <v>10</v>
      </c>
      <c r="I2" s="44" t="s">
        <v>11</v>
      </c>
      <c r="J2" s="6" t="s">
        <v>9</v>
      </c>
      <c r="K2" s="37" t="s">
        <v>10</v>
      </c>
      <c r="L2" s="44" t="s">
        <v>11</v>
      </c>
      <c r="M2" s="6" t="s">
        <v>9</v>
      </c>
      <c r="N2" s="37" t="s">
        <v>10</v>
      </c>
      <c r="O2" s="44" t="s">
        <v>11</v>
      </c>
      <c r="P2" s="6" t="s">
        <v>9</v>
      </c>
      <c r="Q2" s="37" t="s">
        <v>10</v>
      </c>
      <c r="R2" s="44" t="s">
        <v>11</v>
      </c>
      <c r="S2" s="6" t="s">
        <v>9</v>
      </c>
      <c r="T2" s="37" t="s">
        <v>10</v>
      </c>
      <c r="U2" s="44" t="s">
        <v>11</v>
      </c>
      <c r="V2" s="6" t="s">
        <v>9</v>
      </c>
      <c r="W2" s="37" t="s">
        <v>10</v>
      </c>
      <c r="X2" s="44" t="s">
        <v>11</v>
      </c>
      <c r="Y2" s="6" t="s">
        <v>9</v>
      </c>
      <c r="Z2" s="37" t="s">
        <v>10</v>
      </c>
      <c r="AA2" s="44" t="s">
        <v>11</v>
      </c>
      <c r="AB2" s="6" t="s">
        <v>9</v>
      </c>
      <c r="AC2" s="37" t="s">
        <v>10</v>
      </c>
      <c r="AD2" s="44" t="s">
        <v>11</v>
      </c>
      <c r="AE2" s="6" t="s">
        <v>9</v>
      </c>
      <c r="AF2" s="37" t="s">
        <v>10</v>
      </c>
      <c r="AG2" s="6" t="s">
        <v>11</v>
      </c>
      <c r="AH2" s="6" t="s">
        <v>9</v>
      </c>
      <c r="AI2" s="6" t="s">
        <v>10</v>
      </c>
      <c r="AJ2" s="5" t="s">
        <v>12</v>
      </c>
      <c r="AK2" s="7"/>
    </row>
    <row r="3" spans="1:37" ht="15.5" x14ac:dyDescent="0.35">
      <c r="A3" s="8" t="s">
        <v>13</v>
      </c>
      <c r="B3" s="9" t="s">
        <v>14</v>
      </c>
      <c r="C3" s="45">
        <v>1183195389</v>
      </c>
      <c r="D3" s="31">
        <v>1390635290</v>
      </c>
      <c r="E3" s="38">
        <v>2573830679</v>
      </c>
      <c r="F3" s="45">
        <v>125492933</v>
      </c>
      <c r="G3" s="31">
        <v>130887648</v>
      </c>
      <c r="H3" s="38">
        <v>256380581</v>
      </c>
      <c r="I3" s="45">
        <v>325763274</v>
      </c>
      <c r="J3" s="31">
        <v>451054706</v>
      </c>
      <c r="K3" s="38">
        <v>776817980</v>
      </c>
      <c r="L3" s="45">
        <v>87518486</v>
      </c>
      <c r="M3" s="31">
        <v>167254374</v>
      </c>
      <c r="N3" s="38">
        <v>254772860</v>
      </c>
      <c r="O3" s="45">
        <v>123257623</v>
      </c>
      <c r="P3" s="31">
        <v>121843701</v>
      </c>
      <c r="Q3" s="38">
        <v>245101324</v>
      </c>
      <c r="R3" s="45">
        <v>217692400</v>
      </c>
      <c r="S3" s="31">
        <v>263098287</v>
      </c>
      <c r="T3" s="38">
        <v>480790687</v>
      </c>
      <c r="U3" s="45">
        <v>267875609</v>
      </c>
      <c r="V3" s="31">
        <v>215434409</v>
      </c>
      <c r="W3" s="38">
        <v>483310018</v>
      </c>
      <c r="X3" s="45">
        <v>10068159</v>
      </c>
      <c r="Y3" s="31">
        <v>1120209</v>
      </c>
      <c r="Z3" s="38">
        <v>11188368</v>
      </c>
      <c r="AA3" s="45">
        <v>15346929</v>
      </c>
      <c r="AB3" s="31">
        <v>34718266</v>
      </c>
      <c r="AC3" s="38">
        <v>50065195</v>
      </c>
      <c r="AD3" s="45">
        <v>10179976</v>
      </c>
      <c r="AE3" s="31">
        <v>5223690</v>
      </c>
      <c r="AF3" s="38">
        <v>15403666</v>
      </c>
      <c r="AG3" s="31"/>
      <c r="AH3" s="31"/>
      <c r="AI3" s="31"/>
      <c r="AJ3" s="30" t="s">
        <v>15</v>
      </c>
      <c r="AK3" s="20" t="s">
        <v>13</v>
      </c>
    </row>
    <row r="4" spans="1:37" ht="15.5" x14ac:dyDescent="0.35">
      <c r="A4" s="10" t="s">
        <v>16</v>
      </c>
      <c r="B4" s="11" t="s">
        <v>17</v>
      </c>
      <c r="C4" s="45">
        <v>175244131</v>
      </c>
      <c r="D4" s="21">
        <v>406161196</v>
      </c>
      <c r="E4" s="38">
        <v>581405327</v>
      </c>
      <c r="F4" s="45">
        <v>28449537</v>
      </c>
      <c r="G4" s="21">
        <v>53762770</v>
      </c>
      <c r="H4" s="38">
        <v>82212307</v>
      </c>
      <c r="I4" s="45">
        <v>11888698</v>
      </c>
      <c r="J4" s="21">
        <v>184711110</v>
      </c>
      <c r="K4" s="38">
        <v>196599808</v>
      </c>
      <c r="L4" s="45">
        <v>34427157</v>
      </c>
      <c r="M4" s="21">
        <v>5571781</v>
      </c>
      <c r="N4" s="38">
        <v>39998938</v>
      </c>
      <c r="O4" s="45">
        <v>34923942</v>
      </c>
      <c r="P4" s="21">
        <v>31060815</v>
      </c>
      <c r="Q4" s="38">
        <v>65984757</v>
      </c>
      <c r="R4" s="45">
        <v>11670829</v>
      </c>
      <c r="S4" s="21">
        <v>50710104</v>
      </c>
      <c r="T4" s="38">
        <v>62380933</v>
      </c>
      <c r="U4" s="45">
        <v>52046649</v>
      </c>
      <c r="V4" s="21">
        <v>79514186</v>
      </c>
      <c r="W4" s="38">
        <v>131560835</v>
      </c>
      <c r="X4" s="45">
        <v>0</v>
      </c>
      <c r="Y4" s="21">
        <v>0</v>
      </c>
      <c r="Z4" s="38">
        <v>0</v>
      </c>
      <c r="AA4" s="45">
        <v>774858</v>
      </c>
      <c r="AB4" s="21">
        <v>830430</v>
      </c>
      <c r="AC4" s="38">
        <v>1605288</v>
      </c>
      <c r="AD4" s="45">
        <v>1062461</v>
      </c>
      <c r="AE4" s="21">
        <v>0</v>
      </c>
      <c r="AF4" s="38">
        <v>1062461</v>
      </c>
      <c r="AG4" s="31"/>
      <c r="AH4" s="31"/>
      <c r="AI4" s="31"/>
      <c r="AJ4" s="30" t="s">
        <v>18</v>
      </c>
      <c r="AK4" s="24" t="s">
        <v>16</v>
      </c>
    </row>
    <row r="5" spans="1:37" ht="15.5" x14ac:dyDescent="0.35">
      <c r="A5" s="10" t="s">
        <v>19</v>
      </c>
      <c r="B5" s="11" t="s">
        <v>20</v>
      </c>
      <c r="C5" s="45">
        <v>160143263</v>
      </c>
      <c r="D5" s="21">
        <v>9016</v>
      </c>
      <c r="E5" s="38">
        <v>160152279</v>
      </c>
      <c r="F5" s="45">
        <v>10076932</v>
      </c>
      <c r="G5" s="21">
        <v>0</v>
      </c>
      <c r="H5" s="38">
        <v>10076932</v>
      </c>
      <c r="I5" s="45">
        <v>69545356</v>
      </c>
      <c r="J5" s="21">
        <v>0</v>
      </c>
      <c r="K5" s="38">
        <v>69545356</v>
      </c>
      <c r="L5" s="45">
        <v>0</v>
      </c>
      <c r="M5" s="21">
        <v>0</v>
      </c>
      <c r="N5" s="38">
        <v>0</v>
      </c>
      <c r="O5" s="45">
        <v>945</v>
      </c>
      <c r="P5" s="21">
        <v>0</v>
      </c>
      <c r="Q5" s="38">
        <v>945</v>
      </c>
      <c r="R5" s="45">
        <v>53986475</v>
      </c>
      <c r="S5" s="21">
        <v>9016</v>
      </c>
      <c r="T5" s="38">
        <v>53995491</v>
      </c>
      <c r="U5" s="45">
        <v>26533555</v>
      </c>
      <c r="V5" s="21">
        <v>0</v>
      </c>
      <c r="W5" s="38">
        <v>26533555</v>
      </c>
      <c r="X5" s="45">
        <v>0</v>
      </c>
      <c r="Y5" s="21">
        <v>0</v>
      </c>
      <c r="Z5" s="38">
        <v>0</v>
      </c>
      <c r="AA5" s="45">
        <v>0</v>
      </c>
      <c r="AB5" s="21">
        <v>0</v>
      </c>
      <c r="AC5" s="38">
        <v>0</v>
      </c>
      <c r="AD5" s="45">
        <v>0</v>
      </c>
      <c r="AE5" s="21">
        <v>0</v>
      </c>
      <c r="AF5" s="38">
        <v>0</v>
      </c>
      <c r="AG5" s="31"/>
      <c r="AH5" s="21"/>
      <c r="AI5" s="31"/>
      <c r="AJ5" s="30" t="s">
        <v>21</v>
      </c>
      <c r="AK5" s="24" t="s">
        <v>19</v>
      </c>
    </row>
    <row r="6" spans="1:37" ht="15.5" x14ac:dyDescent="0.35">
      <c r="A6" s="12" t="s">
        <v>22</v>
      </c>
      <c r="B6" s="13" t="s">
        <v>23</v>
      </c>
      <c r="C6" s="46">
        <v>0</v>
      </c>
      <c r="D6" s="21">
        <v>0</v>
      </c>
      <c r="E6" s="39">
        <v>0</v>
      </c>
      <c r="F6" s="46">
        <v>0</v>
      </c>
      <c r="G6" s="21">
        <v>0</v>
      </c>
      <c r="H6" s="39">
        <v>0</v>
      </c>
      <c r="I6" s="46">
        <v>0</v>
      </c>
      <c r="J6" s="21">
        <v>0</v>
      </c>
      <c r="K6" s="39">
        <v>0</v>
      </c>
      <c r="L6" s="46">
        <v>0</v>
      </c>
      <c r="M6" s="21">
        <v>0</v>
      </c>
      <c r="N6" s="39">
        <v>0</v>
      </c>
      <c r="O6" s="21">
        <v>0</v>
      </c>
      <c r="P6" s="21">
        <v>0</v>
      </c>
      <c r="Q6" s="21">
        <v>0</v>
      </c>
      <c r="R6" s="46">
        <v>0</v>
      </c>
      <c r="S6" s="21">
        <v>0</v>
      </c>
      <c r="T6" s="39">
        <v>0</v>
      </c>
      <c r="U6" s="46">
        <v>0</v>
      </c>
      <c r="V6" s="21">
        <v>0</v>
      </c>
      <c r="W6" s="39">
        <v>0</v>
      </c>
      <c r="X6" s="46">
        <v>0</v>
      </c>
      <c r="Y6" s="21">
        <v>0</v>
      </c>
      <c r="Z6" s="39">
        <v>0</v>
      </c>
      <c r="AA6" s="46">
        <v>0</v>
      </c>
      <c r="AB6" s="21">
        <v>0</v>
      </c>
      <c r="AC6" s="39">
        <v>0</v>
      </c>
      <c r="AD6" s="46">
        <v>0</v>
      </c>
      <c r="AE6" s="21">
        <v>0</v>
      </c>
      <c r="AF6" s="39">
        <v>0</v>
      </c>
      <c r="AG6" s="21"/>
      <c r="AH6" s="21"/>
      <c r="AI6" s="21"/>
      <c r="AJ6" s="30" t="s">
        <v>24</v>
      </c>
      <c r="AK6" s="19" t="s">
        <v>22</v>
      </c>
    </row>
    <row r="7" spans="1:37" ht="15.5" x14ac:dyDescent="0.35">
      <c r="A7" s="12" t="s">
        <v>25</v>
      </c>
      <c r="B7" s="13" t="s">
        <v>26</v>
      </c>
      <c r="C7" s="46">
        <v>0</v>
      </c>
      <c r="D7" s="21">
        <v>0</v>
      </c>
      <c r="E7" s="39">
        <v>0</v>
      </c>
      <c r="F7" s="46">
        <v>0</v>
      </c>
      <c r="G7" s="21">
        <v>0</v>
      </c>
      <c r="H7" s="39">
        <v>0</v>
      </c>
      <c r="I7" s="46">
        <v>0</v>
      </c>
      <c r="J7" s="21">
        <v>0</v>
      </c>
      <c r="K7" s="39">
        <v>0</v>
      </c>
      <c r="L7" s="46">
        <v>0</v>
      </c>
      <c r="M7" s="21">
        <v>0</v>
      </c>
      <c r="N7" s="39">
        <v>0</v>
      </c>
      <c r="O7" s="21">
        <v>0</v>
      </c>
      <c r="P7" s="21">
        <v>0</v>
      </c>
      <c r="Q7" s="21">
        <v>0</v>
      </c>
      <c r="R7" s="46">
        <v>0</v>
      </c>
      <c r="S7" s="21">
        <v>0</v>
      </c>
      <c r="T7" s="39">
        <v>0</v>
      </c>
      <c r="U7" s="46">
        <v>0</v>
      </c>
      <c r="V7" s="21">
        <v>0</v>
      </c>
      <c r="W7" s="39">
        <v>0</v>
      </c>
      <c r="X7" s="46">
        <v>0</v>
      </c>
      <c r="Y7" s="21">
        <v>0</v>
      </c>
      <c r="Z7" s="39">
        <v>0</v>
      </c>
      <c r="AA7" s="46">
        <v>0</v>
      </c>
      <c r="AB7" s="21">
        <v>0</v>
      </c>
      <c r="AC7" s="39">
        <v>0</v>
      </c>
      <c r="AD7" s="46">
        <v>0</v>
      </c>
      <c r="AE7" s="21">
        <v>0</v>
      </c>
      <c r="AF7" s="39">
        <v>0</v>
      </c>
      <c r="AG7" s="21"/>
      <c r="AH7" s="21"/>
      <c r="AI7" s="21"/>
      <c r="AJ7" s="30" t="s">
        <v>27</v>
      </c>
      <c r="AK7" s="19" t="s">
        <v>25</v>
      </c>
    </row>
    <row r="8" spans="1:37" ht="15.5" x14ac:dyDescent="0.35">
      <c r="A8" s="8" t="s">
        <v>28</v>
      </c>
      <c r="B8" s="9" t="s">
        <v>29</v>
      </c>
      <c r="C8" s="45">
        <v>9463401</v>
      </c>
      <c r="D8" s="21">
        <v>2281908</v>
      </c>
      <c r="E8" s="38">
        <v>11745309</v>
      </c>
      <c r="F8" s="45">
        <v>612930</v>
      </c>
      <c r="G8" s="21">
        <v>839</v>
      </c>
      <c r="H8" s="38">
        <v>613769</v>
      </c>
      <c r="I8" s="45">
        <v>3077563</v>
      </c>
      <c r="J8" s="21">
        <v>668252</v>
      </c>
      <c r="K8" s="38">
        <v>3745815</v>
      </c>
      <c r="L8" s="45">
        <v>46958</v>
      </c>
      <c r="M8" s="21">
        <v>0</v>
      </c>
      <c r="N8" s="38">
        <v>46958</v>
      </c>
      <c r="O8" s="45">
        <v>1228397</v>
      </c>
      <c r="P8" s="21">
        <v>930959</v>
      </c>
      <c r="Q8" s="38">
        <v>2159356</v>
      </c>
      <c r="R8" s="45">
        <v>4024880</v>
      </c>
      <c r="S8" s="21">
        <v>533261</v>
      </c>
      <c r="T8" s="38">
        <v>4558141</v>
      </c>
      <c r="U8" s="45">
        <v>314234</v>
      </c>
      <c r="V8" s="21">
        <v>20926</v>
      </c>
      <c r="W8" s="38">
        <v>335160</v>
      </c>
      <c r="X8" s="45">
        <v>0</v>
      </c>
      <c r="Y8" s="21">
        <v>0</v>
      </c>
      <c r="Z8" s="38">
        <v>0</v>
      </c>
      <c r="AA8" s="45">
        <v>71099</v>
      </c>
      <c r="AB8" s="21">
        <v>126647</v>
      </c>
      <c r="AC8" s="38">
        <v>197746</v>
      </c>
      <c r="AD8" s="45">
        <v>87340</v>
      </c>
      <c r="AE8" s="21">
        <v>1024</v>
      </c>
      <c r="AF8" s="38">
        <v>88364</v>
      </c>
      <c r="AG8" s="31"/>
      <c r="AH8" s="31"/>
      <c r="AI8" s="31"/>
      <c r="AJ8" s="30" t="s">
        <v>30</v>
      </c>
      <c r="AK8" s="20" t="s">
        <v>28</v>
      </c>
    </row>
    <row r="9" spans="1:37" ht="15.5" x14ac:dyDescent="0.35">
      <c r="A9" s="12" t="s">
        <v>31</v>
      </c>
      <c r="B9" s="9" t="s">
        <v>32</v>
      </c>
      <c r="C9" s="46">
        <v>9463401</v>
      </c>
      <c r="D9" s="21">
        <v>2281908</v>
      </c>
      <c r="E9" s="39">
        <v>11745309</v>
      </c>
      <c r="F9" s="46">
        <v>612930</v>
      </c>
      <c r="G9" s="21">
        <v>839</v>
      </c>
      <c r="H9" s="39">
        <v>613769</v>
      </c>
      <c r="I9" s="46">
        <v>3077563</v>
      </c>
      <c r="J9" s="21">
        <v>668252</v>
      </c>
      <c r="K9" s="39">
        <v>3745815</v>
      </c>
      <c r="L9" s="46">
        <v>46958</v>
      </c>
      <c r="M9" s="21">
        <v>0</v>
      </c>
      <c r="N9" s="39">
        <v>46958</v>
      </c>
      <c r="O9" s="46">
        <v>1228397</v>
      </c>
      <c r="P9" s="21">
        <v>930959</v>
      </c>
      <c r="Q9" s="39">
        <v>2159356</v>
      </c>
      <c r="R9" s="46">
        <v>4024880</v>
      </c>
      <c r="S9" s="21">
        <v>533261</v>
      </c>
      <c r="T9" s="39">
        <v>4558141</v>
      </c>
      <c r="U9" s="46">
        <v>314234</v>
      </c>
      <c r="V9" s="21">
        <v>20926</v>
      </c>
      <c r="W9" s="39">
        <v>335160</v>
      </c>
      <c r="X9" s="46">
        <v>0</v>
      </c>
      <c r="Y9" s="21">
        <v>0</v>
      </c>
      <c r="Z9" s="39">
        <v>0</v>
      </c>
      <c r="AA9" s="46">
        <v>71099</v>
      </c>
      <c r="AB9" s="21">
        <v>126647</v>
      </c>
      <c r="AC9" s="39">
        <v>197746</v>
      </c>
      <c r="AD9" s="46">
        <v>87340</v>
      </c>
      <c r="AE9" s="21">
        <v>1024</v>
      </c>
      <c r="AF9" s="39">
        <v>88364</v>
      </c>
      <c r="AG9" s="21"/>
      <c r="AH9" s="21"/>
      <c r="AI9" s="21"/>
      <c r="AJ9" s="22" t="s">
        <v>33</v>
      </c>
      <c r="AK9" s="19" t="s">
        <v>31</v>
      </c>
    </row>
    <row r="10" spans="1:37" ht="15.5" x14ac:dyDescent="0.35">
      <c r="A10" s="12" t="s">
        <v>34</v>
      </c>
      <c r="B10" s="9" t="s">
        <v>35</v>
      </c>
      <c r="C10" s="46">
        <v>0</v>
      </c>
      <c r="D10" s="21">
        <v>0</v>
      </c>
      <c r="E10" s="39">
        <v>0</v>
      </c>
      <c r="F10" s="46">
        <v>0</v>
      </c>
      <c r="G10" s="21">
        <v>0</v>
      </c>
      <c r="H10" s="39">
        <v>0</v>
      </c>
      <c r="I10" s="46">
        <v>0</v>
      </c>
      <c r="J10" s="21">
        <v>0</v>
      </c>
      <c r="K10" s="39">
        <v>0</v>
      </c>
      <c r="L10" s="46">
        <v>0</v>
      </c>
      <c r="M10" s="21">
        <v>0</v>
      </c>
      <c r="N10" s="39">
        <v>0</v>
      </c>
      <c r="O10" s="21">
        <v>0</v>
      </c>
      <c r="P10" s="21">
        <v>0</v>
      </c>
      <c r="Q10" s="21">
        <v>0</v>
      </c>
      <c r="R10" s="46">
        <v>0</v>
      </c>
      <c r="S10" s="21">
        <v>0</v>
      </c>
      <c r="T10" s="39">
        <v>0</v>
      </c>
      <c r="U10" s="46">
        <v>0</v>
      </c>
      <c r="V10" s="21">
        <v>0</v>
      </c>
      <c r="W10" s="39">
        <v>0</v>
      </c>
      <c r="X10" s="46">
        <v>0</v>
      </c>
      <c r="Y10" s="21">
        <v>0</v>
      </c>
      <c r="Z10" s="39">
        <v>0</v>
      </c>
      <c r="AA10" s="46">
        <v>0</v>
      </c>
      <c r="AB10" s="21">
        <v>0</v>
      </c>
      <c r="AC10" s="39">
        <v>0</v>
      </c>
      <c r="AD10" s="46">
        <v>0</v>
      </c>
      <c r="AE10" s="21">
        <v>0</v>
      </c>
      <c r="AF10" s="39">
        <v>0</v>
      </c>
      <c r="AG10" s="21"/>
      <c r="AH10" s="21"/>
      <c r="AI10" s="21"/>
      <c r="AJ10" s="22" t="s">
        <v>36</v>
      </c>
      <c r="AK10" s="19" t="s">
        <v>34</v>
      </c>
    </row>
    <row r="11" spans="1:37" ht="15.5" x14ac:dyDescent="0.35">
      <c r="A11" s="8" t="s">
        <v>37</v>
      </c>
      <c r="B11" s="13" t="s">
        <v>38</v>
      </c>
      <c r="C11" s="45">
        <v>9345483</v>
      </c>
      <c r="D11" s="21">
        <v>87172</v>
      </c>
      <c r="E11" s="38">
        <v>9432655</v>
      </c>
      <c r="F11" s="45">
        <v>1432885</v>
      </c>
      <c r="G11" s="21">
        <v>71020</v>
      </c>
      <c r="H11" s="38">
        <v>1503905</v>
      </c>
      <c r="I11" s="45">
        <v>2196842</v>
      </c>
      <c r="J11" s="21">
        <v>10173</v>
      </c>
      <c r="K11" s="38">
        <v>2207015</v>
      </c>
      <c r="L11" s="45">
        <v>1086888</v>
      </c>
      <c r="M11" s="21">
        <v>0</v>
      </c>
      <c r="N11" s="38">
        <v>1086888</v>
      </c>
      <c r="O11" s="45">
        <v>982756</v>
      </c>
      <c r="P11" s="21">
        <v>5979</v>
      </c>
      <c r="Q11" s="38">
        <v>988735</v>
      </c>
      <c r="R11" s="45">
        <v>961621</v>
      </c>
      <c r="S11" s="21">
        <v>0</v>
      </c>
      <c r="T11" s="38">
        <v>961621</v>
      </c>
      <c r="U11" s="45">
        <v>2430336</v>
      </c>
      <c r="V11" s="21">
        <v>0</v>
      </c>
      <c r="W11" s="38">
        <v>2430336</v>
      </c>
      <c r="X11" s="45">
        <v>59992</v>
      </c>
      <c r="Y11" s="21">
        <v>0</v>
      </c>
      <c r="Z11" s="38">
        <v>59992</v>
      </c>
      <c r="AA11" s="45">
        <v>168377</v>
      </c>
      <c r="AB11" s="21">
        <v>0</v>
      </c>
      <c r="AC11" s="38">
        <v>168377</v>
      </c>
      <c r="AD11" s="45">
        <v>25786</v>
      </c>
      <c r="AE11" s="21">
        <v>0</v>
      </c>
      <c r="AF11" s="38">
        <v>25786</v>
      </c>
      <c r="AG11" s="31"/>
      <c r="AH11" s="21"/>
      <c r="AI11" s="31"/>
      <c r="AJ11" s="30" t="s">
        <v>39</v>
      </c>
      <c r="AK11" s="20" t="s">
        <v>37</v>
      </c>
    </row>
    <row r="12" spans="1:37" ht="15.5" x14ac:dyDescent="0.35">
      <c r="A12" s="8" t="s">
        <v>40</v>
      </c>
      <c r="B12" s="13" t="s">
        <v>41</v>
      </c>
      <c r="C12" s="45">
        <v>25496781</v>
      </c>
      <c r="D12" s="31">
        <v>5808437</v>
      </c>
      <c r="E12" s="38">
        <v>31305218</v>
      </c>
      <c r="F12" s="45">
        <v>1435225</v>
      </c>
      <c r="G12" s="31">
        <v>351344</v>
      </c>
      <c r="H12" s="38">
        <v>1786569</v>
      </c>
      <c r="I12" s="45">
        <v>5672432</v>
      </c>
      <c r="J12" s="31">
        <v>1111306</v>
      </c>
      <c r="K12" s="38">
        <v>6783738</v>
      </c>
      <c r="L12" s="45">
        <v>11684453</v>
      </c>
      <c r="M12" s="31">
        <v>1501513</v>
      </c>
      <c r="N12" s="38">
        <v>13185966</v>
      </c>
      <c r="O12" s="45">
        <v>1296322</v>
      </c>
      <c r="P12" s="31">
        <v>226230</v>
      </c>
      <c r="Q12" s="38">
        <v>1522552</v>
      </c>
      <c r="R12" s="45">
        <v>3961072</v>
      </c>
      <c r="S12" s="31">
        <v>2002962</v>
      </c>
      <c r="T12" s="38">
        <v>5964034</v>
      </c>
      <c r="U12" s="45">
        <v>865717</v>
      </c>
      <c r="V12" s="31">
        <v>383888</v>
      </c>
      <c r="W12" s="38">
        <v>1249605</v>
      </c>
      <c r="X12" s="45">
        <v>408517</v>
      </c>
      <c r="Y12" s="31">
        <v>79869</v>
      </c>
      <c r="Z12" s="38">
        <v>488386</v>
      </c>
      <c r="AA12" s="45">
        <v>152280</v>
      </c>
      <c r="AB12" s="31">
        <v>118227</v>
      </c>
      <c r="AC12" s="38">
        <v>270507</v>
      </c>
      <c r="AD12" s="45">
        <v>20763</v>
      </c>
      <c r="AE12" s="31">
        <v>33098</v>
      </c>
      <c r="AF12" s="38">
        <v>53861</v>
      </c>
      <c r="AG12" s="31"/>
      <c r="AH12" s="31"/>
      <c r="AI12" s="31"/>
      <c r="AJ12" s="30" t="s">
        <v>42</v>
      </c>
      <c r="AK12" s="20" t="s">
        <v>40</v>
      </c>
    </row>
    <row r="13" spans="1:37" ht="15.5" x14ac:dyDescent="0.35">
      <c r="A13" s="12" t="s">
        <v>43</v>
      </c>
      <c r="B13" s="13" t="s">
        <v>44</v>
      </c>
      <c r="C13" s="46">
        <v>0</v>
      </c>
      <c r="D13" s="21">
        <v>0</v>
      </c>
      <c r="E13" s="39">
        <v>0</v>
      </c>
      <c r="F13" s="46">
        <v>0</v>
      </c>
      <c r="G13" s="21">
        <v>0</v>
      </c>
      <c r="H13" s="39">
        <v>0</v>
      </c>
      <c r="I13" s="46">
        <v>0</v>
      </c>
      <c r="J13" s="21">
        <v>0</v>
      </c>
      <c r="K13" s="39">
        <v>0</v>
      </c>
      <c r="L13" s="46">
        <v>0</v>
      </c>
      <c r="M13" s="21">
        <v>0</v>
      </c>
      <c r="N13" s="39">
        <v>0</v>
      </c>
      <c r="O13" s="21">
        <v>0</v>
      </c>
      <c r="P13" s="21">
        <v>0</v>
      </c>
      <c r="Q13" s="21">
        <v>0</v>
      </c>
      <c r="R13" s="46">
        <v>0</v>
      </c>
      <c r="S13" s="21">
        <v>0</v>
      </c>
      <c r="T13" s="39">
        <v>0</v>
      </c>
      <c r="U13" s="46">
        <v>0</v>
      </c>
      <c r="V13" s="21">
        <v>0</v>
      </c>
      <c r="W13" s="39">
        <v>0</v>
      </c>
      <c r="X13" s="46">
        <v>0</v>
      </c>
      <c r="Y13" s="21">
        <v>0</v>
      </c>
      <c r="Z13" s="39">
        <v>0</v>
      </c>
      <c r="AA13" s="46">
        <v>0</v>
      </c>
      <c r="AB13" s="21">
        <v>0</v>
      </c>
      <c r="AC13" s="39">
        <v>0</v>
      </c>
      <c r="AD13" s="46">
        <v>0</v>
      </c>
      <c r="AE13" s="21">
        <v>0</v>
      </c>
      <c r="AF13" s="39">
        <v>0</v>
      </c>
      <c r="AG13" s="21"/>
      <c r="AH13" s="21"/>
      <c r="AI13" s="21"/>
      <c r="AJ13" s="22" t="s">
        <v>45</v>
      </c>
      <c r="AK13" s="19" t="s">
        <v>43</v>
      </c>
    </row>
    <row r="14" spans="1:37" ht="15.5" x14ac:dyDescent="0.35">
      <c r="A14" s="12" t="s">
        <v>46</v>
      </c>
      <c r="B14" s="9" t="s">
        <v>47</v>
      </c>
      <c r="C14" s="46">
        <v>8892455</v>
      </c>
      <c r="D14" s="21">
        <v>394659</v>
      </c>
      <c r="E14" s="39">
        <v>9287114</v>
      </c>
      <c r="F14" s="46">
        <v>1015328</v>
      </c>
      <c r="G14" s="21">
        <v>0</v>
      </c>
      <c r="H14" s="39">
        <v>1015328</v>
      </c>
      <c r="I14" s="46">
        <v>4137428</v>
      </c>
      <c r="J14" s="21">
        <v>394659</v>
      </c>
      <c r="K14" s="39">
        <v>4532087</v>
      </c>
      <c r="L14" s="46">
        <v>1148329</v>
      </c>
      <c r="M14" s="21">
        <v>0</v>
      </c>
      <c r="N14" s="39">
        <v>1148329</v>
      </c>
      <c r="O14" s="46">
        <v>944813</v>
      </c>
      <c r="P14" s="21">
        <v>0</v>
      </c>
      <c r="Q14" s="39">
        <v>944813</v>
      </c>
      <c r="R14" s="46">
        <v>1009392</v>
      </c>
      <c r="S14" s="21">
        <v>0</v>
      </c>
      <c r="T14" s="39">
        <v>1009392</v>
      </c>
      <c r="U14" s="46">
        <v>533422</v>
      </c>
      <c r="V14" s="21">
        <v>0</v>
      </c>
      <c r="W14" s="39">
        <v>533422</v>
      </c>
      <c r="X14" s="46">
        <v>43512</v>
      </c>
      <c r="Y14" s="21">
        <v>0</v>
      </c>
      <c r="Z14" s="39">
        <v>43512</v>
      </c>
      <c r="AA14" s="46">
        <v>40102</v>
      </c>
      <c r="AB14" s="21">
        <v>0</v>
      </c>
      <c r="AC14" s="39">
        <v>40102</v>
      </c>
      <c r="AD14" s="46">
        <v>20129</v>
      </c>
      <c r="AE14" s="21">
        <v>0</v>
      </c>
      <c r="AF14" s="39">
        <v>20129</v>
      </c>
      <c r="AG14" s="21"/>
      <c r="AH14" s="21"/>
      <c r="AI14" s="21"/>
      <c r="AJ14" s="22" t="s">
        <v>48</v>
      </c>
      <c r="AK14" s="19" t="s">
        <v>46</v>
      </c>
    </row>
    <row r="15" spans="1:37" ht="15.5" x14ac:dyDescent="0.35">
      <c r="A15" s="12" t="s">
        <v>49</v>
      </c>
      <c r="B15" s="9" t="s">
        <v>50</v>
      </c>
      <c r="C15" s="46">
        <v>0</v>
      </c>
      <c r="D15" s="21">
        <v>0</v>
      </c>
      <c r="E15" s="39">
        <v>0</v>
      </c>
      <c r="F15" s="46">
        <v>0</v>
      </c>
      <c r="G15" s="21">
        <v>0</v>
      </c>
      <c r="H15" s="39">
        <v>0</v>
      </c>
      <c r="I15" s="46">
        <v>0</v>
      </c>
      <c r="J15" s="21">
        <v>0</v>
      </c>
      <c r="K15" s="39">
        <v>0</v>
      </c>
      <c r="L15" s="46">
        <v>0</v>
      </c>
      <c r="M15" s="21">
        <v>0</v>
      </c>
      <c r="N15" s="39">
        <v>0</v>
      </c>
      <c r="O15" s="21">
        <v>0</v>
      </c>
      <c r="P15" s="21">
        <v>0</v>
      </c>
      <c r="Q15" s="21">
        <v>0</v>
      </c>
      <c r="R15" s="46">
        <v>0</v>
      </c>
      <c r="S15" s="21">
        <v>0</v>
      </c>
      <c r="T15" s="39">
        <v>0</v>
      </c>
      <c r="U15" s="46">
        <v>0</v>
      </c>
      <c r="V15" s="21">
        <v>0</v>
      </c>
      <c r="W15" s="39">
        <v>0</v>
      </c>
      <c r="X15" s="46">
        <v>0</v>
      </c>
      <c r="Y15" s="21">
        <v>0</v>
      </c>
      <c r="Z15" s="39">
        <v>0</v>
      </c>
      <c r="AA15" s="46">
        <v>0</v>
      </c>
      <c r="AB15" s="21">
        <v>0</v>
      </c>
      <c r="AC15" s="39">
        <v>0</v>
      </c>
      <c r="AD15" s="46">
        <v>0</v>
      </c>
      <c r="AE15" s="21">
        <v>0</v>
      </c>
      <c r="AF15" s="39">
        <v>0</v>
      </c>
      <c r="AG15" s="21"/>
      <c r="AH15" s="21"/>
      <c r="AI15" s="21"/>
      <c r="AJ15" s="22" t="s">
        <v>51</v>
      </c>
      <c r="AK15" s="19" t="s">
        <v>49</v>
      </c>
    </row>
    <row r="16" spans="1:37" ht="20.149999999999999" customHeight="1" x14ac:dyDescent="0.35">
      <c r="A16" s="12" t="s">
        <v>52</v>
      </c>
      <c r="B16" s="9" t="s">
        <v>53</v>
      </c>
      <c r="C16" s="46">
        <v>16401712</v>
      </c>
      <c r="D16" s="21">
        <v>5412404</v>
      </c>
      <c r="E16" s="39">
        <v>21814116</v>
      </c>
      <c r="F16" s="46">
        <v>419897</v>
      </c>
      <c r="G16" s="21">
        <v>351344</v>
      </c>
      <c r="H16" s="39">
        <v>771241</v>
      </c>
      <c r="I16" s="46">
        <v>1535004</v>
      </c>
      <c r="J16" s="21">
        <v>716647</v>
      </c>
      <c r="K16" s="39">
        <v>2251651</v>
      </c>
      <c r="L16" s="46">
        <v>10536124</v>
      </c>
      <c r="M16" s="21">
        <v>1501513</v>
      </c>
      <c r="N16" s="39">
        <v>12037637</v>
      </c>
      <c r="O16" s="46">
        <v>351509</v>
      </c>
      <c r="P16" s="21">
        <v>226230</v>
      </c>
      <c r="Q16" s="39">
        <v>577739</v>
      </c>
      <c r="R16" s="46">
        <v>2951680</v>
      </c>
      <c r="S16" s="21">
        <v>2002962</v>
      </c>
      <c r="T16" s="39">
        <v>4954642</v>
      </c>
      <c r="U16" s="46">
        <v>332295</v>
      </c>
      <c r="V16" s="21">
        <v>383888</v>
      </c>
      <c r="W16" s="39">
        <v>716183</v>
      </c>
      <c r="X16" s="46">
        <v>162391</v>
      </c>
      <c r="Y16" s="21">
        <v>78495</v>
      </c>
      <c r="Z16" s="39">
        <v>240886</v>
      </c>
      <c r="AA16" s="46">
        <v>112178</v>
      </c>
      <c r="AB16" s="21">
        <v>118227</v>
      </c>
      <c r="AC16" s="39">
        <v>230405</v>
      </c>
      <c r="AD16" s="46">
        <v>634</v>
      </c>
      <c r="AE16" s="21">
        <v>33098</v>
      </c>
      <c r="AF16" s="39">
        <v>33732</v>
      </c>
      <c r="AG16" s="21"/>
      <c r="AH16" s="21"/>
      <c r="AI16" s="21"/>
      <c r="AJ16" s="22" t="s">
        <v>54</v>
      </c>
      <c r="AK16" s="19" t="s">
        <v>52</v>
      </c>
    </row>
    <row r="17" spans="1:37" ht="15.5" x14ac:dyDescent="0.35">
      <c r="A17" s="8" t="s">
        <v>55</v>
      </c>
      <c r="B17" s="9" t="s">
        <v>56</v>
      </c>
      <c r="C17" s="45">
        <v>10297737</v>
      </c>
      <c r="D17" s="21">
        <v>2073</v>
      </c>
      <c r="E17" s="38">
        <v>10299810</v>
      </c>
      <c r="F17" s="45">
        <v>1096601</v>
      </c>
      <c r="G17" s="21">
        <v>636</v>
      </c>
      <c r="H17" s="38">
        <v>1097237</v>
      </c>
      <c r="I17" s="45">
        <v>0</v>
      </c>
      <c r="J17" s="21">
        <v>0</v>
      </c>
      <c r="K17" s="38">
        <v>0</v>
      </c>
      <c r="L17" s="45">
        <v>2388024</v>
      </c>
      <c r="M17" s="21">
        <v>0</v>
      </c>
      <c r="N17" s="38">
        <v>2388024</v>
      </c>
      <c r="O17" s="45">
        <v>1138361</v>
      </c>
      <c r="P17" s="21">
        <v>0</v>
      </c>
      <c r="Q17" s="38">
        <v>1138361</v>
      </c>
      <c r="R17" s="45">
        <v>3117740</v>
      </c>
      <c r="S17" s="21">
        <v>0</v>
      </c>
      <c r="T17" s="38">
        <v>3117740</v>
      </c>
      <c r="U17" s="45">
        <v>1972068</v>
      </c>
      <c r="V17" s="21">
        <v>1437</v>
      </c>
      <c r="W17" s="38">
        <v>1973505</v>
      </c>
      <c r="X17" s="45">
        <v>127877</v>
      </c>
      <c r="Y17" s="21">
        <v>0</v>
      </c>
      <c r="Z17" s="38">
        <v>127877</v>
      </c>
      <c r="AA17" s="45">
        <v>354432</v>
      </c>
      <c r="AB17" s="21">
        <v>0</v>
      </c>
      <c r="AC17" s="38">
        <v>354432</v>
      </c>
      <c r="AD17" s="45">
        <v>102634</v>
      </c>
      <c r="AE17" s="21">
        <v>0</v>
      </c>
      <c r="AF17" s="38">
        <v>102634</v>
      </c>
      <c r="AG17" s="31"/>
      <c r="AH17" s="31"/>
      <c r="AI17" s="31"/>
      <c r="AJ17" s="30" t="s">
        <v>57</v>
      </c>
      <c r="AK17" s="20" t="s">
        <v>55</v>
      </c>
    </row>
    <row r="18" spans="1:37" ht="15.5" x14ac:dyDescent="0.35">
      <c r="A18" s="8" t="s">
        <v>58</v>
      </c>
      <c r="B18" s="9" t="s">
        <v>59</v>
      </c>
      <c r="C18" s="46">
        <v>0</v>
      </c>
      <c r="D18" s="21">
        <v>0</v>
      </c>
      <c r="E18" s="39">
        <v>0</v>
      </c>
      <c r="F18" s="46">
        <v>0</v>
      </c>
      <c r="G18" s="21">
        <v>0</v>
      </c>
      <c r="H18" s="39">
        <v>0</v>
      </c>
      <c r="I18" s="46">
        <v>0</v>
      </c>
      <c r="J18" s="21">
        <v>0</v>
      </c>
      <c r="K18" s="39">
        <v>0</v>
      </c>
      <c r="L18" s="46">
        <v>0</v>
      </c>
      <c r="M18" s="21">
        <v>0</v>
      </c>
      <c r="N18" s="39">
        <v>0</v>
      </c>
      <c r="O18" s="21">
        <v>0</v>
      </c>
      <c r="P18" s="21">
        <v>0</v>
      </c>
      <c r="Q18" s="21">
        <v>0</v>
      </c>
      <c r="R18" s="46">
        <v>0</v>
      </c>
      <c r="S18" s="21">
        <v>0</v>
      </c>
      <c r="T18" s="39">
        <v>0</v>
      </c>
      <c r="U18" s="46">
        <v>0</v>
      </c>
      <c r="V18" s="21">
        <v>0</v>
      </c>
      <c r="W18" s="39">
        <v>0</v>
      </c>
      <c r="X18" s="46">
        <v>0</v>
      </c>
      <c r="Y18" s="21">
        <v>0</v>
      </c>
      <c r="Z18" s="39">
        <v>0</v>
      </c>
      <c r="AA18" s="46">
        <v>0</v>
      </c>
      <c r="AB18" s="21">
        <v>0</v>
      </c>
      <c r="AC18" s="39">
        <v>0</v>
      </c>
      <c r="AD18" s="46">
        <v>0</v>
      </c>
      <c r="AE18" s="21">
        <v>0</v>
      </c>
      <c r="AF18" s="39">
        <v>0</v>
      </c>
      <c r="AG18" s="21"/>
      <c r="AH18" s="21"/>
      <c r="AI18" s="21"/>
      <c r="AJ18" s="30" t="s">
        <v>60</v>
      </c>
      <c r="AK18" s="20" t="s">
        <v>58</v>
      </c>
    </row>
    <row r="19" spans="1:37" ht="15.5" x14ac:dyDescent="0.35">
      <c r="A19" s="8" t="s">
        <v>61</v>
      </c>
      <c r="B19" s="9" t="s">
        <v>62</v>
      </c>
      <c r="C19" s="46">
        <v>0</v>
      </c>
      <c r="D19" s="21">
        <v>0</v>
      </c>
      <c r="E19" s="39">
        <v>0</v>
      </c>
      <c r="F19" s="46">
        <v>0</v>
      </c>
      <c r="G19" s="21">
        <v>0</v>
      </c>
      <c r="H19" s="39">
        <v>0</v>
      </c>
      <c r="I19" s="46">
        <v>0</v>
      </c>
      <c r="J19" s="21">
        <v>0</v>
      </c>
      <c r="K19" s="39">
        <v>0</v>
      </c>
      <c r="L19" s="46">
        <v>0</v>
      </c>
      <c r="M19" s="21">
        <v>0</v>
      </c>
      <c r="N19" s="39">
        <v>0</v>
      </c>
      <c r="O19" s="21">
        <v>0</v>
      </c>
      <c r="P19" s="21">
        <v>0</v>
      </c>
      <c r="Q19" s="21">
        <v>0</v>
      </c>
      <c r="R19" s="46">
        <v>0</v>
      </c>
      <c r="S19" s="21">
        <v>0</v>
      </c>
      <c r="T19" s="39">
        <v>0</v>
      </c>
      <c r="U19" s="46">
        <v>0</v>
      </c>
      <c r="V19" s="21">
        <v>0</v>
      </c>
      <c r="W19" s="39">
        <v>0</v>
      </c>
      <c r="X19" s="46">
        <v>0</v>
      </c>
      <c r="Y19" s="21">
        <v>0</v>
      </c>
      <c r="Z19" s="39">
        <v>0</v>
      </c>
      <c r="AA19" s="46">
        <v>0</v>
      </c>
      <c r="AB19" s="21">
        <v>0</v>
      </c>
      <c r="AC19" s="39">
        <v>0</v>
      </c>
      <c r="AD19" s="46">
        <v>0</v>
      </c>
      <c r="AE19" s="21">
        <v>0</v>
      </c>
      <c r="AF19" s="39">
        <v>0</v>
      </c>
      <c r="AG19" s="21"/>
      <c r="AH19" s="21"/>
      <c r="AI19" s="21"/>
      <c r="AJ19" s="30" t="s">
        <v>63</v>
      </c>
      <c r="AK19" s="20" t="s">
        <v>61</v>
      </c>
    </row>
    <row r="20" spans="1:37" ht="15.5" x14ac:dyDescent="0.35">
      <c r="A20" s="12" t="s">
        <v>64</v>
      </c>
      <c r="B20" s="13" t="s">
        <v>65</v>
      </c>
      <c r="C20" s="46">
        <v>0</v>
      </c>
      <c r="D20" s="21">
        <v>0</v>
      </c>
      <c r="E20" s="39">
        <v>0</v>
      </c>
      <c r="F20" s="46">
        <v>0</v>
      </c>
      <c r="G20" s="21">
        <v>0</v>
      </c>
      <c r="H20" s="39">
        <v>0</v>
      </c>
      <c r="I20" s="46">
        <v>0</v>
      </c>
      <c r="J20" s="21">
        <v>0</v>
      </c>
      <c r="K20" s="39">
        <v>0</v>
      </c>
      <c r="L20" s="46">
        <v>0</v>
      </c>
      <c r="M20" s="21">
        <v>0</v>
      </c>
      <c r="N20" s="39">
        <v>0</v>
      </c>
      <c r="O20" s="21">
        <v>0</v>
      </c>
      <c r="P20" s="21">
        <v>0</v>
      </c>
      <c r="Q20" s="21">
        <v>0</v>
      </c>
      <c r="R20" s="46">
        <v>0</v>
      </c>
      <c r="S20" s="21">
        <v>0</v>
      </c>
      <c r="T20" s="39">
        <v>0</v>
      </c>
      <c r="U20" s="46">
        <v>0</v>
      </c>
      <c r="V20" s="21">
        <v>0</v>
      </c>
      <c r="W20" s="39">
        <v>0</v>
      </c>
      <c r="X20" s="46">
        <v>0</v>
      </c>
      <c r="Y20" s="21">
        <v>0</v>
      </c>
      <c r="Z20" s="39">
        <v>0</v>
      </c>
      <c r="AA20" s="46">
        <v>0</v>
      </c>
      <c r="AB20" s="21">
        <v>0</v>
      </c>
      <c r="AC20" s="39">
        <v>0</v>
      </c>
      <c r="AD20" s="46">
        <v>0</v>
      </c>
      <c r="AE20" s="21">
        <v>0</v>
      </c>
      <c r="AF20" s="39">
        <v>0</v>
      </c>
      <c r="AG20" s="21"/>
      <c r="AH20" s="21"/>
      <c r="AI20" s="21"/>
      <c r="AJ20" s="30" t="s">
        <v>66</v>
      </c>
      <c r="AK20" s="19" t="s">
        <v>64</v>
      </c>
    </row>
    <row r="21" spans="1:37" ht="15.5" x14ac:dyDescent="0.35">
      <c r="A21" s="12" t="s">
        <v>67</v>
      </c>
      <c r="B21" s="13" t="s">
        <v>68</v>
      </c>
      <c r="C21" s="46">
        <v>0</v>
      </c>
      <c r="D21" s="21">
        <v>0</v>
      </c>
      <c r="E21" s="39">
        <v>0</v>
      </c>
      <c r="F21" s="46">
        <v>0</v>
      </c>
      <c r="G21" s="21">
        <v>0</v>
      </c>
      <c r="H21" s="39">
        <v>0</v>
      </c>
      <c r="I21" s="46">
        <v>0</v>
      </c>
      <c r="J21" s="21">
        <v>0</v>
      </c>
      <c r="K21" s="39">
        <v>0</v>
      </c>
      <c r="L21" s="46">
        <v>0</v>
      </c>
      <c r="M21" s="21">
        <v>0</v>
      </c>
      <c r="N21" s="39">
        <v>0</v>
      </c>
      <c r="O21" s="21">
        <v>0</v>
      </c>
      <c r="P21" s="21">
        <v>0</v>
      </c>
      <c r="Q21" s="21">
        <v>0</v>
      </c>
      <c r="R21" s="46">
        <v>0</v>
      </c>
      <c r="S21" s="21">
        <v>0</v>
      </c>
      <c r="T21" s="39">
        <v>0</v>
      </c>
      <c r="U21" s="46">
        <v>0</v>
      </c>
      <c r="V21" s="21">
        <v>0</v>
      </c>
      <c r="W21" s="39">
        <v>0</v>
      </c>
      <c r="X21" s="46">
        <v>0</v>
      </c>
      <c r="Y21" s="21">
        <v>0</v>
      </c>
      <c r="Z21" s="39">
        <v>0</v>
      </c>
      <c r="AA21" s="46">
        <v>0</v>
      </c>
      <c r="AB21" s="21">
        <v>0</v>
      </c>
      <c r="AC21" s="39">
        <v>0</v>
      </c>
      <c r="AD21" s="46">
        <v>0</v>
      </c>
      <c r="AE21" s="21">
        <v>0</v>
      </c>
      <c r="AF21" s="39">
        <v>0</v>
      </c>
      <c r="AG21" s="21"/>
      <c r="AH21" s="21"/>
      <c r="AI21" s="21"/>
      <c r="AJ21" s="30" t="s">
        <v>69</v>
      </c>
      <c r="AK21" s="19" t="s">
        <v>67</v>
      </c>
    </row>
    <row r="22" spans="1:37" ht="15.5" x14ac:dyDescent="0.35">
      <c r="A22" s="8" t="s">
        <v>70</v>
      </c>
      <c r="B22" s="9" t="s">
        <v>71</v>
      </c>
      <c r="C22" s="46">
        <v>6431533</v>
      </c>
      <c r="D22" s="21">
        <v>79903887</v>
      </c>
      <c r="E22" s="39">
        <v>86335420</v>
      </c>
      <c r="F22" s="46">
        <v>0</v>
      </c>
      <c r="G22" s="21">
        <v>25217406</v>
      </c>
      <c r="H22" s="39">
        <v>25217406</v>
      </c>
      <c r="I22" s="46">
        <v>0</v>
      </c>
      <c r="J22" s="21">
        <v>14798757</v>
      </c>
      <c r="K22" s="39">
        <v>14798757</v>
      </c>
      <c r="L22" s="46">
        <v>0</v>
      </c>
      <c r="M22" s="21">
        <v>10311671</v>
      </c>
      <c r="N22" s="39">
        <v>10311671</v>
      </c>
      <c r="O22" s="21">
        <v>0</v>
      </c>
      <c r="P22" s="21">
        <v>10615333</v>
      </c>
      <c r="Q22" s="39">
        <v>10615333</v>
      </c>
      <c r="R22" s="46">
        <v>0</v>
      </c>
      <c r="S22" s="21">
        <v>0</v>
      </c>
      <c r="T22" s="39">
        <v>0</v>
      </c>
      <c r="U22" s="46">
        <v>6431533</v>
      </c>
      <c r="V22" s="21">
        <v>18960720</v>
      </c>
      <c r="W22" s="39">
        <v>25392253</v>
      </c>
      <c r="X22" s="46">
        <v>0</v>
      </c>
      <c r="Y22" s="21">
        <v>0</v>
      </c>
      <c r="Z22" s="39">
        <v>0</v>
      </c>
      <c r="AA22" s="46">
        <v>0</v>
      </c>
      <c r="AB22" s="21">
        <v>0</v>
      </c>
      <c r="AC22" s="39">
        <v>0</v>
      </c>
      <c r="AD22" s="46">
        <v>0</v>
      </c>
      <c r="AE22" s="21">
        <v>0</v>
      </c>
      <c r="AF22" s="39">
        <v>0</v>
      </c>
      <c r="AG22" s="21"/>
      <c r="AH22" s="21"/>
      <c r="AI22" s="21"/>
      <c r="AJ22" s="30" t="s">
        <v>72</v>
      </c>
      <c r="AK22" s="20" t="s">
        <v>70</v>
      </c>
    </row>
    <row r="23" spans="1:37" ht="15.5" x14ac:dyDescent="0.35">
      <c r="A23" s="12" t="s">
        <v>73</v>
      </c>
      <c r="B23" s="9" t="s">
        <v>74</v>
      </c>
      <c r="C23" s="46">
        <v>6431533</v>
      </c>
      <c r="D23" s="21">
        <v>65105130</v>
      </c>
      <c r="E23" s="39">
        <v>71536663</v>
      </c>
      <c r="F23" s="46">
        <v>0</v>
      </c>
      <c r="G23" s="21">
        <v>25217406</v>
      </c>
      <c r="H23" s="39">
        <v>25217406</v>
      </c>
      <c r="I23" s="46">
        <v>0</v>
      </c>
      <c r="J23" s="21">
        <v>0</v>
      </c>
      <c r="K23" s="39">
        <v>0</v>
      </c>
      <c r="L23" s="46">
        <v>0</v>
      </c>
      <c r="M23" s="21">
        <v>10311671</v>
      </c>
      <c r="N23" s="39">
        <v>10311671</v>
      </c>
      <c r="O23" s="21">
        <v>0</v>
      </c>
      <c r="P23" s="21">
        <v>10615333</v>
      </c>
      <c r="Q23" s="39">
        <v>10615333</v>
      </c>
      <c r="R23" s="46">
        <v>0</v>
      </c>
      <c r="S23" s="21">
        <v>0</v>
      </c>
      <c r="T23" s="39">
        <v>0</v>
      </c>
      <c r="U23" s="46">
        <v>6431533</v>
      </c>
      <c r="V23" s="21">
        <v>18960720</v>
      </c>
      <c r="W23" s="39">
        <v>25392253</v>
      </c>
      <c r="X23" s="46">
        <v>0</v>
      </c>
      <c r="Y23" s="21">
        <v>0</v>
      </c>
      <c r="Z23" s="39">
        <v>0</v>
      </c>
      <c r="AA23" s="46">
        <v>0</v>
      </c>
      <c r="AB23" s="21">
        <v>0</v>
      </c>
      <c r="AC23" s="39">
        <v>0</v>
      </c>
      <c r="AD23" s="46">
        <v>0</v>
      </c>
      <c r="AE23" s="21">
        <v>0</v>
      </c>
      <c r="AF23" s="39">
        <v>0</v>
      </c>
      <c r="AG23" s="21"/>
      <c r="AH23" s="21"/>
      <c r="AI23" s="21"/>
      <c r="AJ23" s="22" t="s">
        <v>75</v>
      </c>
      <c r="AK23" s="19" t="s">
        <v>73</v>
      </c>
    </row>
    <row r="24" spans="1:37" ht="15.5" x14ac:dyDescent="0.35">
      <c r="A24" s="12" t="s">
        <v>76</v>
      </c>
      <c r="B24" s="9" t="s">
        <v>77</v>
      </c>
      <c r="C24" s="46">
        <v>0</v>
      </c>
      <c r="D24" s="21">
        <v>14798757</v>
      </c>
      <c r="E24" s="39">
        <v>14798757</v>
      </c>
      <c r="F24" s="46">
        <v>0</v>
      </c>
      <c r="G24" s="21">
        <v>0</v>
      </c>
      <c r="H24" s="39">
        <v>0</v>
      </c>
      <c r="I24" s="46">
        <v>0</v>
      </c>
      <c r="J24" s="21">
        <v>14798757</v>
      </c>
      <c r="K24" s="39">
        <v>14798757</v>
      </c>
      <c r="L24" s="46">
        <v>0</v>
      </c>
      <c r="M24" s="21">
        <v>0</v>
      </c>
      <c r="N24" s="39">
        <v>0</v>
      </c>
      <c r="O24" s="21">
        <v>0</v>
      </c>
      <c r="P24" s="21">
        <v>0</v>
      </c>
      <c r="Q24" s="21">
        <v>0</v>
      </c>
      <c r="R24" s="46">
        <v>0</v>
      </c>
      <c r="S24" s="21">
        <v>0</v>
      </c>
      <c r="T24" s="39">
        <v>0</v>
      </c>
      <c r="U24" s="46">
        <v>0</v>
      </c>
      <c r="V24" s="21">
        <v>0</v>
      </c>
      <c r="W24" s="39">
        <v>0</v>
      </c>
      <c r="X24" s="46">
        <v>0</v>
      </c>
      <c r="Y24" s="21">
        <v>0</v>
      </c>
      <c r="Z24" s="39">
        <v>0</v>
      </c>
      <c r="AA24" s="46">
        <v>0</v>
      </c>
      <c r="AB24" s="21">
        <v>0</v>
      </c>
      <c r="AC24" s="39">
        <v>0</v>
      </c>
      <c r="AD24" s="46">
        <v>0</v>
      </c>
      <c r="AE24" s="21">
        <v>0</v>
      </c>
      <c r="AF24" s="39">
        <v>0</v>
      </c>
      <c r="AG24" s="21"/>
      <c r="AH24" s="21"/>
      <c r="AI24" s="21"/>
      <c r="AJ24" s="22" t="s">
        <v>78</v>
      </c>
      <c r="AK24" s="19" t="s">
        <v>76</v>
      </c>
    </row>
    <row r="25" spans="1:37" ht="15.5" x14ac:dyDescent="0.35">
      <c r="A25" s="12" t="s">
        <v>79</v>
      </c>
      <c r="B25" s="14" t="s">
        <v>80</v>
      </c>
      <c r="C25" s="45">
        <v>85009625</v>
      </c>
      <c r="D25" s="31">
        <v>37360483</v>
      </c>
      <c r="E25" s="38">
        <v>122370108</v>
      </c>
      <c r="F25" s="45">
        <v>11879187</v>
      </c>
      <c r="G25" s="31">
        <v>4993772</v>
      </c>
      <c r="H25" s="38">
        <v>16872959</v>
      </c>
      <c r="I25" s="45">
        <v>22454063</v>
      </c>
      <c r="J25" s="31">
        <v>15718663</v>
      </c>
      <c r="K25" s="38">
        <v>38172726</v>
      </c>
      <c r="L25" s="45">
        <v>3893422</v>
      </c>
      <c r="M25" s="31">
        <v>62466</v>
      </c>
      <c r="N25" s="38">
        <v>3955888</v>
      </c>
      <c r="O25" s="45">
        <v>28121970</v>
      </c>
      <c r="P25" s="31">
        <v>5919022</v>
      </c>
      <c r="Q25" s="38">
        <v>34040992</v>
      </c>
      <c r="R25" s="45">
        <v>6556870</v>
      </c>
      <c r="S25" s="31">
        <v>3232584</v>
      </c>
      <c r="T25" s="38">
        <v>9789454</v>
      </c>
      <c r="U25" s="45">
        <v>10490520</v>
      </c>
      <c r="V25" s="31">
        <v>1215960</v>
      </c>
      <c r="W25" s="38">
        <v>11706480</v>
      </c>
      <c r="X25" s="45">
        <v>1130560</v>
      </c>
      <c r="Y25" s="31">
        <v>8149</v>
      </c>
      <c r="Z25" s="38">
        <v>1138709</v>
      </c>
      <c r="AA25" s="45">
        <v>329051</v>
      </c>
      <c r="AB25" s="31">
        <v>6209371</v>
      </c>
      <c r="AC25" s="38">
        <v>6538422</v>
      </c>
      <c r="AD25" s="45">
        <v>153982</v>
      </c>
      <c r="AE25" s="31">
        <v>496</v>
      </c>
      <c r="AF25" s="38">
        <v>154478</v>
      </c>
      <c r="AG25" s="31"/>
      <c r="AH25" s="31"/>
      <c r="AI25" s="31"/>
      <c r="AJ25" s="30" t="s">
        <v>81</v>
      </c>
      <c r="AK25" s="19" t="s">
        <v>79</v>
      </c>
    </row>
    <row r="26" spans="1:37" ht="14.5" customHeight="1" x14ac:dyDescent="0.35">
      <c r="A26" s="8" t="s">
        <v>82</v>
      </c>
      <c r="B26" s="9" t="s">
        <v>83</v>
      </c>
      <c r="C26" s="45">
        <v>268852680</v>
      </c>
      <c r="D26" s="31">
        <v>1643171</v>
      </c>
      <c r="E26" s="38">
        <v>270495851</v>
      </c>
      <c r="F26" s="45">
        <v>20674473</v>
      </c>
      <c r="G26" s="31">
        <v>304859</v>
      </c>
      <c r="H26" s="38">
        <v>20979332</v>
      </c>
      <c r="I26" s="45">
        <v>107768946</v>
      </c>
      <c r="J26" s="31">
        <v>846658</v>
      </c>
      <c r="K26" s="38">
        <v>108615604</v>
      </c>
      <c r="L26" s="45">
        <v>28421204</v>
      </c>
      <c r="M26" s="31">
        <v>83466</v>
      </c>
      <c r="N26" s="38">
        <v>28504670</v>
      </c>
      <c r="O26" s="45">
        <v>27907706</v>
      </c>
      <c r="P26" s="31">
        <v>49897</v>
      </c>
      <c r="Q26" s="38">
        <v>27957603</v>
      </c>
      <c r="R26" s="45">
        <v>42697547</v>
      </c>
      <c r="S26" s="31">
        <v>214110</v>
      </c>
      <c r="T26" s="38">
        <v>42911657</v>
      </c>
      <c r="U26" s="45">
        <v>24996030</v>
      </c>
      <c r="V26" s="31">
        <v>68289</v>
      </c>
      <c r="W26" s="38">
        <v>25064319</v>
      </c>
      <c r="X26" s="45">
        <v>3531735</v>
      </c>
      <c r="Y26" s="31">
        <v>50216</v>
      </c>
      <c r="Z26" s="38">
        <v>3581951</v>
      </c>
      <c r="AA26" s="45">
        <v>8830978</v>
      </c>
      <c r="AB26" s="31">
        <v>10210</v>
      </c>
      <c r="AC26" s="38">
        <v>8841188</v>
      </c>
      <c r="AD26" s="45">
        <v>4024061</v>
      </c>
      <c r="AE26" s="31">
        <v>15466</v>
      </c>
      <c r="AF26" s="38">
        <v>4039527</v>
      </c>
      <c r="AG26" s="31"/>
      <c r="AH26" s="31"/>
      <c r="AI26" s="31"/>
      <c r="AJ26" s="30" t="s">
        <v>84</v>
      </c>
      <c r="AK26" s="20" t="s">
        <v>82</v>
      </c>
    </row>
    <row r="27" spans="1:37" ht="15.5" x14ac:dyDescent="0.35">
      <c r="A27" s="12" t="s">
        <v>85</v>
      </c>
      <c r="B27" s="9" t="s">
        <v>86</v>
      </c>
      <c r="C27" s="46">
        <v>71444383</v>
      </c>
      <c r="D27" s="21">
        <v>0</v>
      </c>
      <c r="E27" s="39">
        <v>71444383</v>
      </c>
      <c r="F27" s="46">
        <v>2500000</v>
      </c>
      <c r="G27" s="21">
        <v>0</v>
      </c>
      <c r="H27" s="39">
        <v>2500000</v>
      </c>
      <c r="I27" s="46">
        <v>7995131</v>
      </c>
      <c r="J27" s="21">
        <v>0</v>
      </c>
      <c r="K27" s="39">
        <v>7995131</v>
      </c>
      <c r="L27" s="46">
        <v>1026915</v>
      </c>
      <c r="M27" s="21">
        <v>0</v>
      </c>
      <c r="N27" s="39">
        <v>1026915</v>
      </c>
      <c r="O27" s="46">
        <v>2600000</v>
      </c>
      <c r="P27" s="21">
        <v>0</v>
      </c>
      <c r="Q27" s="39">
        <v>2600000</v>
      </c>
      <c r="R27" s="46">
        <v>30000000</v>
      </c>
      <c r="S27" s="21">
        <v>0</v>
      </c>
      <c r="T27" s="39">
        <v>30000000</v>
      </c>
      <c r="U27" s="46">
        <v>10350000</v>
      </c>
      <c r="V27" s="21">
        <v>0</v>
      </c>
      <c r="W27" s="39">
        <v>10350000</v>
      </c>
      <c r="X27" s="46">
        <v>5200000</v>
      </c>
      <c r="Y27" s="21">
        <v>0</v>
      </c>
      <c r="Z27" s="39">
        <v>5200000</v>
      </c>
      <c r="AA27" s="46">
        <v>7272337</v>
      </c>
      <c r="AB27" s="21">
        <v>0</v>
      </c>
      <c r="AC27" s="39">
        <v>7272337</v>
      </c>
      <c r="AD27" s="46">
        <v>4500000</v>
      </c>
      <c r="AE27" s="21">
        <v>0</v>
      </c>
      <c r="AF27" s="39">
        <v>4500000</v>
      </c>
      <c r="AG27" s="21"/>
      <c r="AH27" s="21"/>
      <c r="AI27" s="21"/>
      <c r="AJ27" s="22" t="s">
        <v>87</v>
      </c>
      <c r="AK27" s="19" t="s">
        <v>85</v>
      </c>
    </row>
    <row r="28" spans="1:37" ht="15.5" x14ac:dyDescent="0.35">
      <c r="A28" s="12" t="s">
        <v>88</v>
      </c>
      <c r="B28" s="9" t="s">
        <v>89</v>
      </c>
      <c r="C28" s="46">
        <v>6686696</v>
      </c>
      <c r="D28" s="21">
        <v>0</v>
      </c>
      <c r="E28" s="39">
        <v>6686696</v>
      </c>
      <c r="F28" s="46">
        <v>41753</v>
      </c>
      <c r="G28" s="21">
        <v>0</v>
      </c>
      <c r="H28" s="39">
        <v>41753</v>
      </c>
      <c r="I28" s="46">
        <v>6373506</v>
      </c>
      <c r="J28" s="21">
        <v>0</v>
      </c>
      <c r="K28" s="39">
        <v>6373506</v>
      </c>
      <c r="L28" s="46">
        <v>10016</v>
      </c>
      <c r="M28" s="21">
        <v>0</v>
      </c>
      <c r="N28" s="39">
        <v>10016</v>
      </c>
      <c r="O28" s="46">
        <v>-92</v>
      </c>
      <c r="P28" s="21">
        <v>0</v>
      </c>
      <c r="Q28" s="39">
        <v>-92</v>
      </c>
      <c r="R28" s="46">
        <v>0</v>
      </c>
      <c r="S28" s="21">
        <v>0</v>
      </c>
      <c r="T28" s="39">
        <v>0</v>
      </c>
      <c r="U28" s="46">
        <v>261513</v>
      </c>
      <c r="V28" s="21">
        <v>0</v>
      </c>
      <c r="W28" s="39">
        <v>261513</v>
      </c>
      <c r="X28" s="46">
        <v>0</v>
      </c>
      <c r="Y28" s="21">
        <v>0</v>
      </c>
      <c r="Z28" s="39">
        <v>0</v>
      </c>
      <c r="AA28" s="46">
        <v>0</v>
      </c>
      <c r="AB28" s="21">
        <v>0</v>
      </c>
      <c r="AC28" s="39">
        <v>0</v>
      </c>
      <c r="AD28" s="46">
        <v>0</v>
      </c>
      <c r="AE28" s="21">
        <v>0</v>
      </c>
      <c r="AF28" s="39">
        <v>0</v>
      </c>
      <c r="AG28" s="21"/>
      <c r="AH28" s="21"/>
      <c r="AI28" s="21"/>
      <c r="AJ28" s="22" t="s">
        <v>90</v>
      </c>
      <c r="AK28" s="19" t="s">
        <v>88</v>
      </c>
    </row>
    <row r="29" spans="1:37" ht="15.5" x14ac:dyDescent="0.35">
      <c r="A29" s="12" t="s">
        <v>91</v>
      </c>
      <c r="B29" s="9" t="s">
        <v>92</v>
      </c>
      <c r="C29" s="46">
        <v>6396784</v>
      </c>
      <c r="D29" s="21">
        <v>0</v>
      </c>
      <c r="E29" s="39">
        <v>6396784</v>
      </c>
      <c r="F29" s="46">
        <v>23278</v>
      </c>
      <c r="G29" s="21">
        <v>0</v>
      </c>
      <c r="H29" s="39">
        <v>23278</v>
      </c>
      <c r="I29" s="46">
        <v>6373506</v>
      </c>
      <c r="J29" s="21">
        <v>0</v>
      </c>
      <c r="K29" s="39">
        <v>6373506</v>
      </c>
      <c r="L29" s="46">
        <v>0</v>
      </c>
      <c r="M29" s="21">
        <v>0</v>
      </c>
      <c r="N29" s="39">
        <v>0</v>
      </c>
      <c r="O29" s="21">
        <v>0</v>
      </c>
      <c r="P29" s="21">
        <v>0</v>
      </c>
      <c r="Q29" s="21">
        <v>0</v>
      </c>
      <c r="R29" s="46">
        <v>0</v>
      </c>
      <c r="S29" s="21">
        <v>0</v>
      </c>
      <c r="T29" s="39">
        <v>0</v>
      </c>
      <c r="U29" s="46">
        <v>0</v>
      </c>
      <c r="V29" s="21">
        <v>0</v>
      </c>
      <c r="W29" s="39">
        <v>0</v>
      </c>
      <c r="X29" s="46">
        <v>0</v>
      </c>
      <c r="Y29" s="21">
        <v>0</v>
      </c>
      <c r="Z29" s="39">
        <v>0</v>
      </c>
      <c r="AA29" s="46">
        <v>0</v>
      </c>
      <c r="AB29" s="21">
        <v>0</v>
      </c>
      <c r="AC29" s="39">
        <v>0</v>
      </c>
      <c r="AD29" s="46">
        <v>0</v>
      </c>
      <c r="AE29" s="21">
        <v>0</v>
      </c>
      <c r="AF29" s="39">
        <v>0</v>
      </c>
      <c r="AG29" s="21"/>
      <c r="AH29" s="21"/>
      <c r="AI29" s="21"/>
      <c r="AJ29" s="22" t="s">
        <v>93</v>
      </c>
      <c r="AK29" s="19" t="s">
        <v>91</v>
      </c>
    </row>
    <row r="30" spans="1:37" ht="15.5" x14ac:dyDescent="0.35">
      <c r="A30" s="12" t="s">
        <v>94</v>
      </c>
      <c r="B30" s="9" t="s">
        <v>95</v>
      </c>
      <c r="C30" s="46">
        <v>0</v>
      </c>
      <c r="D30" s="21">
        <v>0</v>
      </c>
      <c r="E30" s="39">
        <v>0</v>
      </c>
      <c r="F30" s="46">
        <v>0</v>
      </c>
      <c r="G30" s="21">
        <v>0</v>
      </c>
      <c r="H30" s="39">
        <v>0</v>
      </c>
      <c r="I30" s="46">
        <v>0</v>
      </c>
      <c r="J30" s="21">
        <v>0</v>
      </c>
      <c r="K30" s="39">
        <v>0</v>
      </c>
      <c r="L30" s="46">
        <v>0</v>
      </c>
      <c r="M30" s="21">
        <v>0</v>
      </c>
      <c r="N30" s="39">
        <v>0</v>
      </c>
      <c r="O30" s="21">
        <v>0</v>
      </c>
      <c r="P30" s="21">
        <v>0</v>
      </c>
      <c r="Q30" s="21">
        <v>0</v>
      </c>
      <c r="R30" s="46">
        <v>0</v>
      </c>
      <c r="S30" s="21">
        <v>0</v>
      </c>
      <c r="T30" s="39">
        <v>0</v>
      </c>
      <c r="U30" s="46">
        <v>0</v>
      </c>
      <c r="V30" s="21">
        <v>0</v>
      </c>
      <c r="W30" s="39">
        <v>0</v>
      </c>
      <c r="X30" s="46">
        <v>0</v>
      </c>
      <c r="Y30" s="21">
        <v>0</v>
      </c>
      <c r="Z30" s="39">
        <v>0</v>
      </c>
      <c r="AA30" s="46">
        <v>0</v>
      </c>
      <c r="AB30" s="21">
        <v>0</v>
      </c>
      <c r="AC30" s="39">
        <v>0</v>
      </c>
      <c r="AD30" s="46">
        <v>0</v>
      </c>
      <c r="AE30" s="21">
        <v>0</v>
      </c>
      <c r="AF30" s="39">
        <v>0</v>
      </c>
      <c r="AG30" s="21"/>
      <c r="AH30" s="21"/>
      <c r="AI30" s="21"/>
      <c r="AJ30" s="22" t="s">
        <v>96</v>
      </c>
      <c r="AK30" s="19" t="s">
        <v>94</v>
      </c>
    </row>
    <row r="31" spans="1:37" ht="15.5" x14ac:dyDescent="0.35">
      <c r="A31" s="12" t="s">
        <v>97</v>
      </c>
      <c r="B31" s="9" t="s">
        <v>98</v>
      </c>
      <c r="C31" s="46">
        <v>289912</v>
      </c>
      <c r="D31" s="21">
        <v>0</v>
      </c>
      <c r="E31" s="39">
        <v>289912</v>
      </c>
      <c r="F31" s="46">
        <v>18475</v>
      </c>
      <c r="G31" s="21">
        <v>0</v>
      </c>
      <c r="H31" s="39">
        <v>18475</v>
      </c>
      <c r="I31" s="46">
        <v>0</v>
      </c>
      <c r="J31" s="21">
        <v>0</v>
      </c>
      <c r="K31" s="39">
        <v>0</v>
      </c>
      <c r="L31" s="46">
        <v>10016</v>
      </c>
      <c r="M31" s="21">
        <v>0</v>
      </c>
      <c r="N31" s="39">
        <v>10016</v>
      </c>
      <c r="O31" s="46">
        <v>-92</v>
      </c>
      <c r="P31" s="21">
        <v>0</v>
      </c>
      <c r="Q31" s="39">
        <v>-92</v>
      </c>
      <c r="R31" s="46">
        <v>0</v>
      </c>
      <c r="S31" s="21">
        <v>0</v>
      </c>
      <c r="T31" s="39">
        <v>0</v>
      </c>
      <c r="U31" s="46">
        <v>261513</v>
      </c>
      <c r="V31" s="21">
        <v>0</v>
      </c>
      <c r="W31" s="39">
        <v>261513</v>
      </c>
      <c r="X31" s="46">
        <v>0</v>
      </c>
      <c r="Y31" s="21">
        <v>0</v>
      </c>
      <c r="Z31" s="39">
        <v>0</v>
      </c>
      <c r="AA31" s="46">
        <v>0</v>
      </c>
      <c r="AB31" s="21">
        <v>0</v>
      </c>
      <c r="AC31" s="39">
        <v>0</v>
      </c>
      <c r="AD31" s="46">
        <v>0</v>
      </c>
      <c r="AE31" s="21">
        <v>0</v>
      </c>
      <c r="AF31" s="39">
        <v>0</v>
      </c>
      <c r="AG31" s="21"/>
      <c r="AH31" s="21"/>
      <c r="AI31" s="21"/>
      <c r="AJ31" s="22" t="s">
        <v>99</v>
      </c>
      <c r="AK31" s="19" t="s">
        <v>97</v>
      </c>
    </row>
    <row r="32" spans="1:37" ht="15.5" x14ac:dyDescent="0.35">
      <c r="A32" s="12" t="s">
        <v>100</v>
      </c>
      <c r="B32" s="9" t="s">
        <v>101</v>
      </c>
      <c r="C32" s="46">
        <v>11403010</v>
      </c>
      <c r="D32" s="21">
        <v>0</v>
      </c>
      <c r="E32" s="39">
        <v>11403010</v>
      </c>
      <c r="F32" s="46">
        <v>2110996</v>
      </c>
      <c r="G32" s="21">
        <v>0</v>
      </c>
      <c r="H32" s="39">
        <v>2110996</v>
      </c>
      <c r="I32" s="46">
        <v>553764</v>
      </c>
      <c r="J32" s="21">
        <v>0</v>
      </c>
      <c r="K32" s="39">
        <v>553764</v>
      </c>
      <c r="L32" s="46">
        <v>-6850</v>
      </c>
      <c r="M32" s="21">
        <v>0</v>
      </c>
      <c r="N32" s="39">
        <v>-6850</v>
      </c>
      <c r="O32" s="46">
        <v>6333336</v>
      </c>
      <c r="P32" s="21">
        <v>0</v>
      </c>
      <c r="Q32" s="39">
        <v>6333336</v>
      </c>
      <c r="R32" s="46">
        <v>2537667</v>
      </c>
      <c r="S32" s="21">
        <v>0</v>
      </c>
      <c r="T32" s="39">
        <v>2537667</v>
      </c>
      <c r="U32" s="46">
        <v>-115761</v>
      </c>
      <c r="V32" s="21">
        <v>0</v>
      </c>
      <c r="W32" s="39">
        <v>-115761</v>
      </c>
      <c r="X32" s="46">
        <v>-3998</v>
      </c>
      <c r="Y32" s="21">
        <v>0</v>
      </c>
      <c r="Z32" s="39">
        <v>-3998</v>
      </c>
      <c r="AA32" s="46">
        <v>-6144</v>
      </c>
      <c r="AB32" s="21">
        <v>0</v>
      </c>
      <c r="AC32" s="39">
        <v>-6144</v>
      </c>
      <c r="AD32" s="46">
        <v>0</v>
      </c>
      <c r="AE32" s="21">
        <v>0</v>
      </c>
      <c r="AF32" s="39">
        <v>0</v>
      </c>
      <c r="AG32" s="21"/>
      <c r="AH32" s="21"/>
      <c r="AI32" s="21"/>
      <c r="AJ32" s="22" t="s">
        <v>102</v>
      </c>
      <c r="AK32" s="19" t="s">
        <v>100</v>
      </c>
    </row>
    <row r="33" spans="1:37" ht="15.5" x14ac:dyDescent="0.35">
      <c r="A33" s="12" t="s">
        <v>103</v>
      </c>
      <c r="B33" s="9" t="s">
        <v>104</v>
      </c>
      <c r="C33" s="46">
        <v>5779695</v>
      </c>
      <c r="D33" s="21">
        <v>1643171</v>
      </c>
      <c r="E33" s="39">
        <v>5729550</v>
      </c>
      <c r="F33" s="46">
        <v>2306411</v>
      </c>
      <c r="G33" s="21">
        <v>304859</v>
      </c>
      <c r="H33" s="39">
        <v>2611270</v>
      </c>
      <c r="I33" s="46">
        <v>5890698</v>
      </c>
      <c r="J33" s="21">
        <v>846658</v>
      </c>
      <c r="K33" s="39">
        <v>5044040</v>
      </c>
      <c r="L33" s="46">
        <v>-342949</v>
      </c>
      <c r="M33" s="21">
        <v>83466</v>
      </c>
      <c r="N33" s="39">
        <v>-259483</v>
      </c>
      <c r="O33" s="46">
        <v>-182117</v>
      </c>
      <c r="P33" s="21">
        <v>49897</v>
      </c>
      <c r="Q33" s="39">
        <v>-132220</v>
      </c>
      <c r="R33" s="46">
        <v>-637151</v>
      </c>
      <c r="S33" s="21">
        <v>214110</v>
      </c>
      <c r="T33" s="39">
        <v>-423041</v>
      </c>
      <c r="U33" s="46">
        <v>-1311948</v>
      </c>
      <c r="V33" s="21">
        <v>68289</v>
      </c>
      <c r="W33" s="39">
        <v>-1243659</v>
      </c>
      <c r="X33" s="46">
        <v>13282</v>
      </c>
      <c r="Y33" s="21">
        <v>50216</v>
      </c>
      <c r="Z33" s="39">
        <v>63498</v>
      </c>
      <c r="AA33" s="46">
        <v>21046</v>
      </c>
      <c r="AB33" s="21">
        <v>10210</v>
      </c>
      <c r="AC33" s="39">
        <v>31256</v>
      </c>
      <c r="AD33" s="46">
        <v>22423</v>
      </c>
      <c r="AE33" s="21">
        <v>15466</v>
      </c>
      <c r="AF33" s="39">
        <v>37889</v>
      </c>
      <c r="AG33" s="21"/>
      <c r="AH33" s="21"/>
      <c r="AI33" s="21"/>
      <c r="AJ33" s="22" t="s">
        <v>105</v>
      </c>
      <c r="AK33" s="19" t="s">
        <v>103</v>
      </c>
    </row>
    <row r="34" spans="1:37" ht="15.5" x14ac:dyDescent="0.35">
      <c r="A34" s="12" t="s">
        <v>106</v>
      </c>
      <c r="B34" s="9" t="s">
        <v>107</v>
      </c>
      <c r="C34" s="46">
        <v>134279301</v>
      </c>
      <c r="D34" s="21">
        <v>0</v>
      </c>
      <c r="E34" s="39">
        <v>134279301</v>
      </c>
      <c r="F34" s="46">
        <v>10545464</v>
      </c>
      <c r="G34" s="21">
        <v>0</v>
      </c>
      <c r="H34" s="39">
        <v>10545464</v>
      </c>
      <c r="I34" s="46">
        <v>70348234</v>
      </c>
      <c r="J34" s="21">
        <v>0</v>
      </c>
      <c r="K34" s="39">
        <v>70348234</v>
      </c>
      <c r="L34" s="46">
        <v>17287795</v>
      </c>
      <c r="M34" s="21">
        <v>0</v>
      </c>
      <c r="N34" s="39">
        <v>17287795</v>
      </c>
      <c r="O34" s="46">
        <v>16325022</v>
      </c>
      <c r="P34" s="21">
        <v>0</v>
      </c>
      <c r="Q34" s="39">
        <v>16325022</v>
      </c>
      <c r="R34" s="46">
        <v>6018490</v>
      </c>
      <c r="S34" s="21">
        <v>0</v>
      </c>
      <c r="T34" s="39">
        <v>6018490</v>
      </c>
      <c r="U34" s="46">
        <v>13595451</v>
      </c>
      <c r="V34" s="21">
        <v>0</v>
      </c>
      <c r="W34" s="39">
        <v>13595451</v>
      </c>
      <c r="X34" s="46">
        <v>0</v>
      </c>
      <c r="Y34" s="21">
        <v>0</v>
      </c>
      <c r="Z34" s="39">
        <v>0</v>
      </c>
      <c r="AA34" s="46">
        <v>67594</v>
      </c>
      <c r="AB34" s="21">
        <v>0</v>
      </c>
      <c r="AC34" s="39">
        <v>67594</v>
      </c>
      <c r="AD34" s="46">
        <v>91251</v>
      </c>
      <c r="AE34" s="21">
        <v>0</v>
      </c>
      <c r="AF34" s="39">
        <v>91251</v>
      </c>
      <c r="AG34" s="21"/>
      <c r="AH34" s="21"/>
      <c r="AI34" s="21"/>
      <c r="AJ34" s="22" t="s">
        <v>108</v>
      </c>
      <c r="AK34" s="19" t="s">
        <v>106</v>
      </c>
    </row>
    <row r="35" spans="1:37" ht="15.5" x14ac:dyDescent="0.35">
      <c r="A35" s="12" t="s">
        <v>109</v>
      </c>
      <c r="B35" s="9" t="s">
        <v>110</v>
      </c>
      <c r="C35" s="46">
        <v>9218415</v>
      </c>
      <c r="D35" s="21">
        <v>0</v>
      </c>
      <c r="E35" s="39">
        <v>9218415</v>
      </c>
      <c r="F35" s="46">
        <v>610184</v>
      </c>
      <c r="G35" s="21">
        <v>0</v>
      </c>
      <c r="H35" s="39">
        <v>610184</v>
      </c>
      <c r="I35" s="46">
        <v>5023898</v>
      </c>
      <c r="J35" s="21">
        <v>0</v>
      </c>
      <c r="K35" s="39">
        <v>5023898</v>
      </c>
      <c r="L35" s="46">
        <v>1119789</v>
      </c>
      <c r="M35" s="21">
        <v>0</v>
      </c>
      <c r="N35" s="39">
        <v>1119789</v>
      </c>
      <c r="O35" s="46">
        <v>522535</v>
      </c>
      <c r="P35" s="21">
        <v>0</v>
      </c>
      <c r="Q35" s="39">
        <v>522535</v>
      </c>
      <c r="R35" s="46">
        <v>1185287</v>
      </c>
      <c r="S35" s="21">
        <v>0</v>
      </c>
      <c r="T35" s="39">
        <v>1185287</v>
      </c>
      <c r="U35" s="46">
        <v>685130</v>
      </c>
      <c r="V35" s="21">
        <v>0</v>
      </c>
      <c r="W35" s="39">
        <v>685130</v>
      </c>
      <c r="X35" s="46">
        <v>0</v>
      </c>
      <c r="Y35" s="21">
        <v>0</v>
      </c>
      <c r="Z35" s="39">
        <v>0</v>
      </c>
      <c r="AA35" s="46">
        <v>67029</v>
      </c>
      <c r="AB35" s="21">
        <v>0</v>
      </c>
      <c r="AC35" s="39">
        <v>67029</v>
      </c>
      <c r="AD35" s="46">
        <v>4563</v>
      </c>
      <c r="AE35" s="21">
        <v>0</v>
      </c>
      <c r="AF35" s="39">
        <v>4563</v>
      </c>
      <c r="AG35" s="21"/>
      <c r="AH35" s="21"/>
      <c r="AI35" s="21"/>
      <c r="AJ35" s="22" t="s">
        <v>111</v>
      </c>
      <c r="AK35" s="19" t="s">
        <v>109</v>
      </c>
    </row>
    <row r="36" spans="1:37" ht="15.5" x14ac:dyDescent="0.35">
      <c r="A36" s="12" t="s">
        <v>112</v>
      </c>
      <c r="B36" s="9" t="s">
        <v>113</v>
      </c>
      <c r="C36" s="46">
        <v>1185287</v>
      </c>
      <c r="D36" s="21">
        <v>0</v>
      </c>
      <c r="E36" s="39">
        <v>1185287</v>
      </c>
      <c r="F36" s="46">
        <v>0</v>
      </c>
      <c r="G36" s="21">
        <v>0</v>
      </c>
      <c r="H36" s="39">
        <v>0</v>
      </c>
      <c r="I36" s="46">
        <v>0</v>
      </c>
      <c r="J36" s="21">
        <v>0</v>
      </c>
      <c r="K36" s="39">
        <v>0</v>
      </c>
      <c r="L36" s="46">
        <v>0</v>
      </c>
      <c r="M36" s="21">
        <v>0</v>
      </c>
      <c r="N36" s="39">
        <v>0</v>
      </c>
      <c r="O36" s="21">
        <v>0</v>
      </c>
      <c r="P36" s="21">
        <v>0</v>
      </c>
      <c r="Q36" s="21">
        <v>0</v>
      </c>
      <c r="R36" s="46">
        <v>1185287</v>
      </c>
      <c r="S36" s="21">
        <v>0</v>
      </c>
      <c r="T36" s="39">
        <v>1185287</v>
      </c>
      <c r="U36" s="46">
        <v>0</v>
      </c>
      <c r="V36" s="21">
        <v>0</v>
      </c>
      <c r="W36" s="39">
        <v>0</v>
      </c>
      <c r="X36" s="46">
        <v>0</v>
      </c>
      <c r="Y36" s="21">
        <v>0</v>
      </c>
      <c r="Z36" s="39">
        <v>0</v>
      </c>
      <c r="AA36" s="46">
        <v>0</v>
      </c>
      <c r="AB36" s="21">
        <v>0</v>
      </c>
      <c r="AC36" s="39">
        <v>0</v>
      </c>
      <c r="AD36" s="46">
        <v>0</v>
      </c>
      <c r="AE36" s="21">
        <v>0</v>
      </c>
      <c r="AF36" s="39">
        <v>0</v>
      </c>
      <c r="AG36" s="21"/>
      <c r="AH36" s="21"/>
      <c r="AI36" s="21"/>
      <c r="AJ36" s="22" t="s">
        <v>114</v>
      </c>
      <c r="AK36" s="19" t="s">
        <v>112</v>
      </c>
    </row>
    <row r="37" spans="1:37" ht="15.5" x14ac:dyDescent="0.35">
      <c r="A37" s="12" t="s">
        <v>115</v>
      </c>
      <c r="B37" s="9" t="s">
        <v>116</v>
      </c>
      <c r="C37" s="46">
        <v>119140068</v>
      </c>
      <c r="D37" s="21">
        <v>0</v>
      </c>
      <c r="E37" s="39">
        <v>119140068</v>
      </c>
      <c r="F37" s="46">
        <v>9215280</v>
      </c>
      <c r="G37" s="21">
        <v>0</v>
      </c>
      <c r="H37" s="39">
        <v>9215280</v>
      </c>
      <c r="I37" s="46">
        <v>65019735</v>
      </c>
      <c r="J37" s="21">
        <v>0</v>
      </c>
      <c r="K37" s="39">
        <v>65019735</v>
      </c>
      <c r="L37" s="46">
        <v>16168006</v>
      </c>
      <c r="M37" s="21">
        <v>0</v>
      </c>
      <c r="N37" s="39">
        <v>16168006</v>
      </c>
      <c r="O37" s="46">
        <v>15695230</v>
      </c>
      <c r="P37" s="21">
        <v>0</v>
      </c>
      <c r="Q37" s="39">
        <v>15695230</v>
      </c>
      <c r="R37" s="46">
        <v>90310</v>
      </c>
      <c r="S37" s="21">
        <v>0</v>
      </c>
      <c r="T37" s="39">
        <v>90310</v>
      </c>
      <c r="U37" s="46">
        <v>12864254</v>
      </c>
      <c r="V37" s="21">
        <v>0</v>
      </c>
      <c r="W37" s="39">
        <v>12864254</v>
      </c>
      <c r="X37" s="46">
        <v>0</v>
      </c>
      <c r="Y37" s="21">
        <v>0</v>
      </c>
      <c r="Z37" s="39">
        <v>0</v>
      </c>
      <c r="AA37" s="46">
        <v>565</v>
      </c>
      <c r="AB37" s="21">
        <v>0</v>
      </c>
      <c r="AC37" s="39">
        <v>565</v>
      </c>
      <c r="AD37" s="46">
        <v>86688</v>
      </c>
      <c r="AE37" s="21">
        <v>0</v>
      </c>
      <c r="AF37" s="39">
        <v>86688</v>
      </c>
      <c r="AG37" s="21"/>
      <c r="AH37" s="21"/>
      <c r="AI37" s="21"/>
      <c r="AJ37" s="22" t="s">
        <v>117</v>
      </c>
      <c r="AK37" s="19" t="s">
        <v>115</v>
      </c>
    </row>
    <row r="38" spans="1:37" ht="15.5" x14ac:dyDescent="0.35">
      <c r="A38" s="12" t="s">
        <v>118</v>
      </c>
      <c r="B38" s="9" t="s">
        <v>119</v>
      </c>
      <c r="C38" s="46">
        <v>4735531</v>
      </c>
      <c r="D38" s="21">
        <v>0</v>
      </c>
      <c r="E38" s="39">
        <v>4735531</v>
      </c>
      <c r="F38" s="46">
        <v>720000</v>
      </c>
      <c r="G38" s="21">
        <v>0</v>
      </c>
      <c r="H38" s="39">
        <v>720000</v>
      </c>
      <c r="I38" s="46">
        <v>304601</v>
      </c>
      <c r="J38" s="21">
        <v>0</v>
      </c>
      <c r="K38" s="39">
        <v>304601</v>
      </c>
      <c r="L38" s="46">
        <v>0</v>
      </c>
      <c r="M38" s="21">
        <v>0</v>
      </c>
      <c r="N38" s="39">
        <v>0</v>
      </c>
      <c r="O38" s="46">
        <v>107257</v>
      </c>
      <c r="P38" s="21">
        <v>0</v>
      </c>
      <c r="Q38" s="39">
        <v>107257</v>
      </c>
      <c r="R38" s="46">
        <v>3557606</v>
      </c>
      <c r="S38" s="21">
        <v>0</v>
      </c>
      <c r="T38" s="39">
        <v>3557606</v>
      </c>
      <c r="U38" s="46">
        <v>46067</v>
      </c>
      <c r="V38" s="21">
        <v>0</v>
      </c>
      <c r="W38" s="39">
        <v>46067</v>
      </c>
      <c r="X38" s="46">
        <v>0</v>
      </c>
      <c r="Y38" s="21">
        <v>0</v>
      </c>
      <c r="Z38" s="39">
        <v>0</v>
      </c>
      <c r="AA38" s="46">
        <v>0</v>
      </c>
      <c r="AB38" s="21">
        <v>0</v>
      </c>
      <c r="AC38" s="39">
        <v>0</v>
      </c>
      <c r="AD38" s="46">
        <v>0</v>
      </c>
      <c r="AE38" s="21">
        <v>0</v>
      </c>
      <c r="AF38" s="39">
        <v>0</v>
      </c>
      <c r="AG38" s="21"/>
      <c r="AH38" s="21"/>
      <c r="AI38" s="21"/>
      <c r="AJ38" s="22" t="s">
        <v>120</v>
      </c>
      <c r="AK38" s="19" t="s">
        <v>118</v>
      </c>
    </row>
    <row r="39" spans="1:37" ht="15.5" x14ac:dyDescent="0.35">
      <c r="A39" s="12" t="s">
        <v>121</v>
      </c>
      <c r="B39" s="9" t="s">
        <v>122</v>
      </c>
      <c r="C39" s="46">
        <v>52148519</v>
      </c>
      <c r="D39" s="21">
        <v>0</v>
      </c>
      <c r="E39" s="39">
        <v>52148519</v>
      </c>
      <c r="F39" s="46">
        <v>3169849</v>
      </c>
      <c r="G39" s="21">
        <v>0</v>
      </c>
      <c r="H39" s="39">
        <v>3169849</v>
      </c>
      <c r="I39" s="46">
        <v>29496537</v>
      </c>
      <c r="J39" s="21">
        <v>0</v>
      </c>
      <c r="K39" s="39">
        <v>29496537</v>
      </c>
      <c r="L39" s="46">
        <v>10446277</v>
      </c>
      <c r="M39" s="21">
        <v>0</v>
      </c>
      <c r="N39" s="39">
        <v>10446277</v>
      </c>
      <c r="O39" s="46">
        <v>2831557</v>
      </c>
      <c r="P39" s="21">
        <v>0</v>
      </c>
      <c r="Q39" s="39">
        <v>2831557</v>
      </c>
      <c r="R39" s="46">
        <v>4778541</v>
      </c>
      <c r="S39" s="21">
        <v>0</v>
      </c>
      <c r="T39" s="39">
        <v>4778541</v>
      </c>
      <c r="U39" s="46">
        <v>2216775</v>
      </c>
      <c r="V39" s="21">
        <v>0</v>
      </c>
      <c r="W39" s="39">
        <v>2216775</v>
      </c>
      <c r="X39" s="46">
        <v>-1677549</v>
      </c>
      <c r="Y39" s="21">
        <v>0</v>
      </c>
      <c r="Z39" s="39">
        <v>-1677549</v>
      </c>
      <c r="AA39" s="46">
        <v>1476145</v>
      </c>
      <c r="AB39" s="21">
        <v>0</v>
      </c>
      <c r="AC39" s="39">
        <v>1476145</v>
      </c>
      <c r="AD39" s="46">
        <v>-589613</v>
      </c>
      <c r="AE39" s="21">
        <v>0</v>
      </c>
      <c r="AF39" s="39">
        <v>-589613</v>
      </c>
      <c r="AG39" s="21"/>
      <c r="AH39" s="21"/>
      <c r="AI39" s="21"/>
      <c r="AJ39" s="22" t="s">
        <v>123</v>
      </c>
      <c r="AK39" s="19" t="s">
        <v>121</v>
      </c>
    </row>
    <row r="40" spans="1:37" ht="15.5" x14ac:dyDescent="0.35">
      <c r="A40" s="12" t="s">
        <v>124</v>
      </c>
      <c r="B40" s="13" t="s">
        <v>125</v>
      </c>
      <c r="C40" s="46">
        <v>-7508811</v>
      </c>
      <c r="D40" s="21">
        <v>0</v>
      </c>
      <c r="E40" s="39">
        <v>-7508811</v>
      </c>
      <c r="F40" s="46">
        <v>-6633015</v>
      </c>
      <c r="G40" s="21">
        <v>0</v>
      </c>
      <c r="H40" s="39">
        <v>-6633015</v>
      </c>
      <c r="I40" s="46">
        <v>60618</v>
      </c>
      <c r="J40" s="21">
        <v>0</v>
      </c>
      <c r="K40" s="39">
        <v>60618</v>
      </c>
      <c r="L40" s="46">
        <v>0</v>
      </c>
      <c r="M40" s="21">
        <v>0</v>
      </c>
      <c r="N40" s="39">
        <v>0</v>
      </c>
      <c r="O40" s="21">
        <v>0</v>
      </c>
      <c r="P40" s="21">
        <v>0</v>
      </c>
      <c r="Q40" s="21">
        <v>0</v>
      </c>
      <c r="R40" s="46">
        <v>0</v>
      </c>
      <c r="S40" s="21">
        <v>0</v>
      </c>
      <c r="T40" s="39">
        <v>0</v>
      </c>
      <c r="U40" s="46">
        <v>0</v>
      </c>
      <c r="V40" s="21">
        <v>0</v>
      </c>
      <c r="W40" s="39">
        <v>0</v>
      </c>
      <c r="X40" s="46">
        <v>-525444</v>
      </c>
      <c r="Y40" s="21">
        <v>0</v>
      </c>
      <c r="Z40" s="39">
        <v>-525444</v>
      </c>
      <c r="AA40" s="46">
        <v>29054</v>
      </c>
      <c r="AB40" s="21">
        <v>0</v>
      </c>
      <c r="AC40" s="39">
        <v>29054</v>
      </c>
      <c r="AD40" s="46">
        <v>-440024</v>
      </c>
      <c r="AE40" s="21">
        <v>0</v>
      </c>
      <c r="AF40" s="39">
        <v>-440024</v>
      </c>
      <c r="AG40" s="21"/>
      <c r="AH40" s="21"/>
      <c r="AI40" s="21"/>
      <c r="AJ40" s="22" t="s">
        <v>126</v>
      </c>
      <c r="AK40" s="19" t="s">
        <v>124</v>
      </c>
    </row>
    <row r="41" spans="1:37" ht="15.5" x14ac:dyDescent="0.35">
      <c r="A41" s="12" t="s">
        <v>127</v>
      </c>
      <c r="B41" s="13" t="s">
        <v>128</v>
      </c>
      <c r="C41" s="46">
        <v>59657330</v>
      </c>
      <c r="D41" s="21">
        <v>0</v>
      </c>
      <c r="E41" s="39">
        <v>59657330</v>
      </c>
      <c r="F41" s="46">
        <v>9802864</v>
      </c>
      <c r="G41" s="21">
        <v>0</v>
      </c>
      <c r="H41" s="39">
        <v>9802864</v>
      </c>
      <c r="I41" s="46">
        <v>29435919</v>
      </c>
      <c r="J41" s="21">
        <v>0</v>
      </c>
      <c r="K41" s="39">
        <v>29435919</v>
      </c>
      <c r="L41" s="46">
        <v>10446277</v>
      </c>
      <c r="M41" s="21">
        <v>0</v>
      </c>
      <c r="N41" s="39">
        <v>10446277</v>
      </c>
      <c r="O41" s="46">
        <v>2831557</v>
      </c>
      <c r="P41" s="21">
        <v>0</v>
      </c>
      <c r="Q41" s="39">
        <v>2831557</v>
      </c>
      <c r="R41" s="46">
        <v>4778541</v>
      </c>
      <c r="S41" s="21">
        <v>0</v>
      </c>
      <c r="T41" s="39">
        <v>4778541</v>
      </c>
      <c r="U41" s="46">
        <v>2216775</v>
      </c>
      <c r="V41" s="21">
        <v>0</v>
      </c>
      <c r="W41" s="39">
        <v>2216775</v>
      </c>
      <c r="X41" s="46">
        <v>-1152105</v>
      </c>
      <c r="Y41" s="21">
        <v>0</v>
      </c>
      <c r="Z41" s="39">
        <v>-1152105</v>
      </c>
      <c r="AA41" s="46">
        <v>1447091</v>
      </c>
      <c r="AB41" s="21">
        <v>0</v>
      </c>
      <c r="AC41" s="39">
        <v>1447091</v>
      </c>
      <c r="AD41" s="46">
        <v>-149589</v>
      </c>
      <c r="AE41" s="21">
        <v>0</v>
      </c>
      <c r="AF41" s="39">
        <v>-149589</v>
      </c>
      <c r="AG41" s="21"/>
      <c r="AH41" s="21"/>
      <c r="AI41" s="21"/>
      <c r="AJ41" s="22" t="s">
        <v>129</v>
      </c>
      <c r="AK41" s="19" t="s">
        <v>127</v>
      </c>
    </row>
    <row r="42" spans="1:37" ht="15.5" x14ac:dyDescent="0.35">
      <c r="A42" s="12" t="s">
        <v>130</v>
      </c>
      <c r="B42" s="13" t="s">
        <v>131</v>
      </c>
      <c r="C42" s="46"/>
      <c r="D42" s="21"/>
      <c r="E42" s="39"/>
      <c r="F42" s="46"/>
      <c r="G42" s="21"/>
      <c r="H42" s="39"/>
      <c r="I42" s="46">
        <v>0</v>
      </c>
      <c r="J42" s="21">
        <v>0</v>
      </c>
      <c r="K42" s="39">
        <v>0</v>
      </c>
      <c r="L42" s="46"/>
      <c r="M42" s="21"/>
      <c r="N42" s="39"/>
      <c r="O42" s="21">
        <v>0</v>
      </c>
      <c r="P42" s="21">
        <v>0</v>
      </c>
      <c r="Q42" s="21">
        <v>0</v>
      </c>
      <c r="R42" s="46">
        <v>0</v>
      </c>
      <c r="S42" s="21">
        <v>0</v>
      </c>
      <c r="T42" s="39">
        <v>0</v>
      </c>
      <c r="U42" s="46"/>
      <c r="V42" s="21"/>
      <c r="W42" s="39"/>
      <c r="X42" s="46">
        <v>0</v>
      </c>
      <c r="Y42" s="21">
        <v>0</v>
      </c>
      <c r="Z42" s="39">
        <v>0</v>
      </c>
      <c r="AA42" s="46"/>
      <c r="AB42" s="21"/>
      <c r="AC42" s="39">
        <v>0</v>
      </c>
      <c r="AD42" s="46"/>
      <c r="AE42" s="21"/>
      <c r="AF42" s="39"/>
      <c r="AG42" s="21"/>
      <c r="AH42" s="21"/>
      <c r="AI42" s="21"/>
      <c r="AJ42" s="22" t="s">
        <v>132</v>
      </c>
      <c r="AK42" s="19" t="s">
        <v>130</v>
      </c>
    </row>
    <row r="43" spans="1:37" ht="15.5" x14ac:dyDescent="0.35">
      <c r="A43" s="15"/>
      <c r="B43" s="34"/>
      <c r="AG43" s="21"/>
      <c r="AH43" s="21"/>
      <c r="AI43" s="21"/>
      <c r="AJ43" s="22"/>
      <c r="AK43" s="23"/>
    </row>
    <row r="44" spans="1:37" s="18" customFormat="1" ht="15.5" x14ac:dyDescent="0.35">
      <c r="A44" s="16"/>
      <c r="B44" s="35" t="s">
        <v>133</v>
      </c>
      <c r="C44" s="48">
        <v>1933480023</v>
      </c>
      <c r="D44" s="29">
        <v>1923892633</v>
      </c>
      <c r="E44" s="41">
        <v>3857372656</v>
      </c>
      <c r="F44" s="48">
        <v>201150703</v>
      </c>
      <c r="G44" s="29">
        <v>215590294</v>
      </c>
      <c r="H44" s="41">
        <v>416740997</v>
      </c>
      <c r="I44" s="48">
        <v>548367174</v>
      </c>
      <c r="J44" s="29">
        <v>668919625</v>
      </c>
      <c r="K44" s="41">
        <v>1217286799</v>
      </c>
      <c r="L44" s="48">
        <v>169466592</v>
      </c>
      <c r="M44" s="29">
        <v>184785271</v>
      </c>
      <c r="N44" s="41">
        <v>354251863</v>
      </c>
      <c r="O44" s="48">
        <v>218858022</v>
      </c>
      <c r="P44" s="29">
        <v>170651936</v>
      </c>
      <c r="Q44" s="41">
        <v>389509958</v>
      </c>
      <c r="R44" s="48">
        <v>344669434</v>
      </c>
      <c r="S44" s="29">
        <v>319800324</v>
      </c>
      <c r="T44" s="41">
        <v>664469758</v>
      </c>
      <c r="U44" s="48">
        <v>393956251</v>
      </c>
      <c r="V44" s="29">
        <v>315599815</v>
      </c>
      <c r="W44" s="41">
        <v>709556066</v>
      </c>
      <c r="X44" s="48">
        <v>15326840</v>
      </c>
      <c r="Y44" s="29">
        <v>1258443</v>
      </c>
      <c r="Z44" s="41">
        <v>16585283</v>
      </c>
      <c r="AA44" s="48">
        <v>26028004</v>
      </c>
      <c r="AB44" s="29">
        <v>42013151</v>
      </c>
      <c r="AC44" s="41">
        <v>68041155</v>
      </c>
      <c r="AD44" s="48">
        <v>15657003</v>
      </c>
      <c r="AE44" s="29">
        <v>5273774</v>
      </c>
      <c r="AF44" s="41">
        <v>20930777</v>
      </c>
      <c r="AG44" s="29"/>
      <c r="AH44" s="29"/>
      <c r="AI44" s="32"/>
      <c r="AJ44" s="29" t="s">
        <v>134</v>
      </c>
      <c r="AK44" s="17"/>
    </row>
    <row r="45" spans="1:37" s="18" customFormat="1" ht="15.5" x14ac:dyDescent="0.35">
      <c r="A45" s="16"/>
      <c r="B45" s="35"/>
      <c r="C45" s="49"/>
      <c r="D45"/>
      <c r="E45" s="42"/>
      <c r="F45" s="49"/>
      <c r="G45"/>
      <c r="H45" s="42"/>
      <c r="I45" s="49"/>
      <c r="J45"/>
      <c r="K45" s="42"/>
      <c r="L45" s="49"/>
      <c r="M45"/>
      <c r="N45" s="42"/>
      <c r="R45" s="49"/>
      <c r="S45"/>
      <c r="T45" s="42"/>
      <c r="U45" s="49"/>
      <c r="V45"/>
      <c r="W45" s="42"/>
      <c r="X45" s="49"/>
      <c r="Y45"/>
      <c r="Z45" s="42"/>
      <c r="AD45" s="49"/>
      <c r="AE45"/>
      <c r="AF45" s="42"/>
      <c r="AG45"/>
      <c r="AH45"/>
      <c r="AI45" s="33"/>
      <c r="AJ45"/>
      <c r="AK45" s="17"/>
    </row>
    <row r="46" spans="1:37" customFormat="1" ht="14.5" x14ac:dyDescent="0.35">
      <c r="B46" s="33"/>
      <c r="C46" s="49"/>
      <c r="E46" s="42"/>
      <c r="F46" s="49"/>
      <c r="H46" s="42"/>
      <c r="I46" s="49"/>
      <c r="K46" s="42"/>
      <c r="L46" s="49"/>
      <c r="N46" s="42"/>
      <c r="O46" s="49"/>
      <c r="Q46" s="42"/>
      <c r="R46" s="49"/>
      <c r="T46" s="42"/>
      <c r="U46" s="47"/>
      <c r="V46" s="3"/>
      <c r="W46" s="40"/>
      <c r="X46" s="47"/>
      <c r="Y46" s="3"/>
      <c r="Z46" s="40"/>
      <c r="AA46" s="49"/>
      <c r="AC46" s="42"/>
      <c r="AD46" s="49"/>
      <c r="AF46" s="42"/>
      <c r="AI46" s="33"/>
    </row>
    <row r="47" spans="1:37" ht="14.15" hidden="1" customHeight="1" x14ac:dyDescent="0.35">
      <c r="C47" s="49">
        <f t="shared" ref="C47:E47" si="0">+F47+I47+L47+O47+R47+U47</f>
        <v>0</v>
      </c>
      <c r="D47">
        <f t="shared" si="0"/>
        <v>0</v>
      </c>
      <c r="E47" s="42">
        <f t="shared" si="0"/>
        <v>0</v>
      </c>
      <c r="F47" s="49"/>
      <c r="G47"/>
      <c r="H47" s="42"/>
      <c r="I47" s="49"/>
      <c r="J47"/>
      <c r="K47" s="42"/>
      <c r="L47" s="49"/>
      <c r="M47"/>
      <c r="N47" s="42"/>
      <c r="O47" s="49"/>
      <c r="P47"/>
      <c r="Q47" s="42"/>
      <c r="R47" s="49"/>
      <c r="S47"/>
      <c r="T47" s="42"/>
      <c r="U47" s="49"/>
      <c r="V47"/>
      <c r="W47" s="42"/>
      <c r="X47" s="49">
        <v>507682</v>
      </c>
      <c r="Y47"/>
      <c r="Z47" s="42"/>
      <c r="AA47" s="49"/>
      <c r="AB47"/>
      <c r="AC47" s="42"/>
      <c r="AD47" s="49"/>
      <c r="AE47">
        <v>0</v>
      </c>
      <c r="AF47" s="42">
        <v>507682</v>
      </c>
      <c r="AG47"/>
      <c r="AH47"/>
      <c r="AI47"/>
      <c r="AJ47"/>
    </row>
    <row r="48" spans="1:37" ht="14.15" hidden="1" customHeight="1" x14ac:dyDescent="0.35">
      <c r="C48" s="46"/>
      <c r="D48" s="21"/>
      <c r="E48" s="39"/>
      <c r="F48" s="46"/>
      <c r="G48" s="21"/>
      <c r="H48" s="39"/>
      <c r="I48" s="46"/>
      <c r="J48" s="21"/>
      <c r="K48" s="39"/>
      <c r="L48" s="46"/>
      <c r="M48" s="21"/>
      <c r="N48" s="39"/>
      <c r="O48" s="46"/>
      <c r="P48" s="21"/>
      <c r="Q48" s="39"/>
      <c r="R48" s="46"/>
      <c r="S48" s="21"/>
      <c r="T48" s="39"/>
      <c r="U48" s="46"/>
      <c r="V48" s="21"/>
      <c r="W48" s="39"/>
      <c r="X48" s="46"/>
      <c r="Y48" s="21"/>
      <c r="Z48" s="39"/>
      <c r="AA48" s="46"/>
      <c r="AB48" s="21"/>
      <c r="AC48" s="39"/>
      <c r="AD48" s="46"/>
      <c r="AE48" s="21"/>
      <c r="AF48" s="39"/>
      <c r="AG48" s="21"/>
      <c r="AH48" s="21"/>
      <c r="AI48" s="25"/>
      <c r="AJ48" s="21"/>
    </row>
    <row r="49" spans="3:36" ht="14.15" hidden="1" customHeight="1" x14ac:dyDescent="0.35">
      <c r="C49" s="50">
        <f>+F49+I49+L49+O49+R49+U49</f>
        <v>0</v>
      </c>
      <c r="D49" s="26">
        <f>+G49+J49+M49+P49+S49+V49</f>
        <v>0</v>
      </c>
      <c r="E49" s="43">
        <f>+H49+K49+N49+Q49+T49+W49</f>
        <v>0</v>
      </c>
      <c r="F49" s="50"/>
      <c r="G49" s="26"/>
      <c r="H49" s="43"/>
      <c r="I49" s="50"/>
      <c r="J49" s="26"/>
      <c r="K49" s="43"/>
      <c r="L49" s="50"/>
      <c r="M49" s="26"/>
      <c r="N49" s="43"/>
      <c r="O49" s="50"/>
      <c r="P49" s="26"/>
      <c r="Q49" s="43"/>
      <c r="R49" s="50"/>
      <c r="S49" s="26"/>
      <c r="T49" s="43"/>
      <c r="U49" s="50"/>
      <c r="V49" s="26"/>
      <c r="W49" s="43"/>
      <c r="X49" s="50">
        <v>4844227</v>
      </c>
      <c r="Y49" s="26"/>
      <c r="Z49" s="43"/>
      <c r="AA49" s="50"/>
      <c r="AB49" s="26"/>
      <c r="AC49" s="43"/>
      <c r="AD49" s="50"/>
      <c r="AE49" s="26">
        <v>356343</v>
      </c>
      <c r="AF49" s="43">
        <v>5200570</v>
      </c>
      <c r="AG49" s="26"/>
      <c r="AH49" s="26"/>
      <c r="AI49" s="27"/>
      <c r="AJ49" s="26"/>
    </row>
    <row r="50" spans="3:36" ht="14.15" hidden="1" customHeight="1" x14ac:dyDescent="0.35"/>
    <row r="51" spans="3:36" ht="14.15" hidden="1" customHeight="1" x14ac:dyDescent="0.35"/>
    <row r="52" spans="3:36" ht="14.15" hidden="1" customHeight="1" x14ac:dyDescent="0.35"/>
    <row r="53" spans="3:36" ht="14.15" hidden="1" customHeight="1" x14ac:dyDescent="0.35"/>
    <row r="54" spans="3:36" ht="14.15" hidden="1" customHeight="1" x14ac:dyDescent="0.35"/>
    <row r="55" spans="3:36" ht="14.15" hidden="1" customHeight="1" x14ac:dyDescent="0.35"/>
    <row r="56" spans="3:36" ht="14.15" hidden="1" customHeight="1" x14ac:dyDescent="0.35"/>
    <row r="57" spans="3:36" ht="14.15" hidden="1" customHeight="1" x14ac:dyDescent="0.35"/>
    <row r="58" spans="3:36" ht="14.15" hidden="1" customHeight="1" x14ac:dyDescent="0.35"/>
    <row r="59" spans="3:36" ht="14.15" hidden="1" customHeight="1" x14ac:dyDescent="0.35"/>
    <row r="60" spans="3:36" ht="14.15" hidden="1" customHeight="1" x14ac:dyDescent="0.35"/>
    <row r="61" spans="3:36" ht="14.15" hidden="1" customHeight="1" x14ac:dyDescent="0.35"/>
    <row r="62" spans="3:36" ht="14.15" hidden="1" customHeight="1" x14ac:dyDescent="0.35"/>
    <row r="63" spans="3:36" ht="14.15" hidden="1" customHeight="1" x14ac:dyDescent="0.35"/>
    <row r="64" spans="3:36" ht="14.15" hidden="1" customHeight="1" x14ac:dyDescent="0.35"/>
    <row r="65" ht="14.15" hidden="1" customHeight="1" x14ac:dyDescent="0.35"/>
    <row r="66" ht="14.15" hidden="1" customHeight="1" x14ac:dyDescent="0.35"/>
    <row r="67" ht="14.15" hidden="1" customHeight="1" x14ac:dyDescent="0.35"/>
    <row r="68" ht="14.15" hidden="1" customHeight="1" x14ac:dyDescent="0.35"/>
    <row r="69" ht="14.15" hidden="1" customHeight="1" x14ac:dyDescent="0.35"/>
    <row r="70" ht="14.15" hidden="1" customHeight="1" x14ac:dyDescent="0.35"/>
    <row r="71" ht="14.15" hidden="1" customHeight="1" x14ac:dyDescent="0.35"/>
    <row r="72" ht="14.15" hidden="1" customHeight="1" x14ac:dyDescent="0.35"/>
    <row r="73" ht="14.15" hidden="1" customHeight="1" x14ac:dyDescent="0.35"/>
    <row r="74" ht="14.15" hidden="1" customHeight="1" x14ac:dyDescent="0.35"/>
    <row r="75" ht="14.15" hidden="1" customHeight="1" x14ac:dyDescent="0.35"/>
    <row r="76" ht="14.15" hidden="1" customHeight="1" x14ac:dyDescent="0.35"/>
    <row r="77" ht="14.15" hidden="1" customHeight="1" x14ac:dyDescent="0.35"/>
    <row r="78" ht="14.15" hidden="1" customHeight="1" x14ac:dyDescent="0.35"/>
    <row r="79" ht="14.15" hidden="1" customHeight="1" x14ac:dyDescent="0.35"/>
    <row r="80" ht="14.15" hidden="1" customHeight="1" x14ac:dyDescent="0.35"/>
    <row r="81" ht="14.15" hidden="1" customHeight="1" x14ac:dyDescent="0.35"/>
    <row r="82" ht="14.15" hidden="1" customHeight="1" x14ac:dyDescent="0.35"/>
    <row r="83" ht="14.15" hidden="1" customHeight="1" x14ac:dyDescent="0.35"/>
    <row r="84" ht="14.15" hidden="1" customHeight="1" x14ac:dyDescent="0.35"/>
    <row r="85" ht="14.15" hidden="1" customHeight="1" x14ac:dyDescent="0.35"/>
    <row r="86" ht="14.15" hidden="1" customHeight="1" x14ac:dyDescent="0.35"/>
    <row r="87" ht="14.15" hidden="1" customHeight="1" x14ac:dyDescent="0.35"/>
    <row r="88" ht="14.15" hidden="1" customHeight="1" x14ac:dyDescent="0.35"/>
    <row r="89" ht="14.15" hidden="1" customHeight="1" x14ac:dyDescent="0.35"/>
    <row r="90" ht="14.15" hidden="1" customHeight="1" x14ac:dyDescent="0.35"/>
    <row r="91" ht="14.15" hidden="1" customHeight="1" x14ac:dyDescent="0.35"/>
    <row r="92" ht="14.15" hidden="1" customHeight="1" x14ac:dyDescent="0.35"/>
    <row r="93" ht="14.15" hidden="1" customHeight="1" x14ac:dyDescent="0.35"/>
    <row r="94" ht="14.15" hidden="1" customHeight="1" x14ac:dyDescent="0.35"/>
    <row r="95" ht="14.15" hidden="1" customHeight="1" x14ac:dyDescent="0.35"/>
    <row r="96" ht="14.15" hidden="1" customHeight="1" x14ac:dyDescent="0.35"/>
    <row r="97" ht="14.15" hidden="1" customHeight="1" x14ac:dyDescent="0.35"/>
    <row r="98" ht="14.15" hidden="1" customHeight="1" x14ac:dyDescent="0.35"/>
    <row r="99" ht="14.15" hidden="1" customHeight="1" x14ac:dyDescent="0.35"/>
    <row r="100" ht="14.15" hidden="1" customHeight="1" x14ac:dyDescent="0.35"/>
    <row r="101" ht="14.15" hidden="1" customHeight="1" x14ac:dyDescent="0.35"/>
    <row r="102" ht="14.15" hidden="1" customHeight="1" x14ac:dyDescent="0.35"/>
    <row r="103" ht="14.15" hidden="1" customHeight="1" x14ac:dyDescent="0.35"/>
    <row r="104" ht="14.15" hidden="1" customHeight="1" x14ac:dyDescent="0.35"/>
    <row r="105" ht="14.15" hidden="1" customHeight="1" x14ac:dyDescent="0.35"/>
    <row r="106" ht="14.15" hidden="1" customHeight="1" x14ac:dyDescent="0.35"/>
    <row r="107" ht="14.15" hidden="1" customHeight="1" x14ac:dyDescent="0.35"/>
    <row r="108" ht="14.15" hidden="1" customHeight="1" x14ac:dyDescent="0.35"/>
    <row r="109" ht="14.15" hidden="1" customHeight="1" x14ac:dyDescent="0.35"/>
    <row r="110" ht="14.15" hidden="1" customHeight="1" x14ac:dyDescent="0.35"/>
    <row r="111" ht="14.15" hidden="1" customHeight="1" x14ac:dyDescent="0.35"/>
    <row r="112" ht="14.15" hidden="1" customHeight="1" x14ac:dyDescent="0.35"/>
    <row r="113" ht="14.15" hidden="1" customHeight="1" x14ac:dyDescent="0.35"/>
    <row r="114" ht="14.15" hidden="1" customHeight="1" x14ac:dyDescent="0.35"/>
    <row r="115" ht="14.15" hidden="1" customHeight="1" x14ac:dyDescent="0.35"/>
    <row r="116" ht="14.15" hidden="1" customHeight="1" x14ac:dyDescent="0.35"/>
    <row r="117" ht="14.15" hidden="1" customHeight="1" x14ac:dyDescent="0.35"/>
    <row r="118" ht="14.15" hidden="1" customHeight="1" x14ac:dyDescent="0.35"/>
    <row r="119" ht="14.15" hidden="1" customHeight="1" x14ac:dyDescent="0.35"/>
    <row r="120" ht="14.15" hidden="1" customHeight="1" x14ac:dyDescent="0.35"/>
    <row r="121" ht="14.15" hidden="1" customHeight="1" x14ac:dyDescent="0.35"/>
    <row r="122" ht="14.15" hidden="1" customHeight="1" x14ac:dyDescent="0.35"/>
    <row r="123" ht="14.15" hidden="1" customHeight="1" x14ac:dyDescent="0.35"/>
    <row r="124" ht="14.15" hidden="1" customHeight="1" x14ac:dyDescent="0.35"/>
    <row r="125" ht="14.15" hidden="1" customHeight="1" x14ac:dyDescent="0.35"/>
    <row r="126" ht="14.15" hidden="1" customHeight="1" x14ac:dyDescent="0.35"/>
    <row r="127" ht="14.15" hidden="1" customHeight="1" x14ac:dyDescent="0.35"/>
    <row r="128" ht="14.15" hidden="1" customHeight="1" x14ac:dyDescent="0.35"/>
    <row r="129" ht="14.15" hidden="1" customHeight="1" x14ac:dyDescent="0.35"/>
    <row r="130" ht="14.15" hidden="1" customHeight="1" x14ac:dyDescent="0.35"/>
    <row r="131" ht="14.15" hidden="1" customHeight="1" x14ac:dyDescent="0.35"/>
    <row r="132" ht="14.15" hidden="1" customHeight="1" x14ac:dyDescent="0.35"/>
    <row r="133" ht="14.15" hidden="1" customHeight="1" x14ac:dyDescent="0.35"/>
    <row r="134" ht="14.15" hidden="1" customHeight="1" x14ac:dyDescent="0.35"/>
    <row r="135" ht="14.15" hidden="1" customHeight="1" x14ac:dyDescent="0.35"/>
    <row r="136" ht="14.15" hidden="1" customHeight="1" x14ac:dyDescent="0.35"/>
    <row r="137" ht="14.15" hidden="1" customHeight="1" x14ac:dyDescent="0.35"/>
    <row r="138" ht="14.15" hidden="1" customHeight="1" x14ac:dyDescent="0.35"/>
    <row r="139" ht="14.15" hidden="1" customHeight="1" x14ac:dyDescent="0.35"/>
    <row r="140" ht="14.15" hidden="1" customHeight="1" x14ac:dyDescent="0.35"/>
    <row r="141" ht="14.15" hidden="1" customHeight="1" x14ac:dyDescent="0.35"/>
    <row r="142" ht="14.15" hidden="1" customHeight="1" x14ac:dyDescent="0.35"/>
    <row r="143" ht="14.15" hidden="1" customHeight="1" x14ac:dyDescent="0.35"/>
    <row r="144" ht="14.15" hidden="1" customHeight="1" x14ac:dyDescent="0.35"/>
    <row r="145" ht="14.15" hidden="1" customHeight="1" x14ac:dyDescent="0.35"/>
    <row r="146" ht="14.15" hidden="1" customHeight="1" x14ac:dyDescent="0.35"/>
    <row r="147" ht="14.15" hidden="1" customHeight="1" x14ac:dyDescent="0.35"/>
    <row r="148" ht="14.15" hidden="1" customHeight="1" x14ac:dyDescent="0.35"/>
    <row r="149" ht="14.15" hidden="1" customHeight="1" x14ac:dyDescent="0.35"/>
    <row r="150" ht="14.15" hidden="1" customHeight="1" x14ac:dyDescent="0.35"/>
    <row r="151" ht="14.15" hidden="1" customHeight="1" x14ac:dyDescent="0.35"/>
    <row r="152" ht="14.15" hidden="1" customHeight="1" x14ac:dyDescent="0.35"/>
    <row r="153" ht="14.15" hidden="1" customHeight="1" x14ac:dyDescent="0.35"/>
    <row r="154" ht="14.15" hidden="1" customHeight="1" x14ac:dyDescent="0.35"/>
    <row r="155" ht="14.15" hidden="1" customHeight="1" x14ac:dyDescent="0.35"/>
    <row r="156" ht="14.15" hidden="1" customHeight="1" x14ac:dyDescent="0.35"/>
    <row r="157" ht="14.15" hidden="1" customHeight="1" x14ac:dyDescent="0.35"/>
    <row r="158" ht="14.15" hidden="1" customHeight="1" x14ac:dyDescent="0.35"/>
    <row r="159" ht="14.15" hidden="1" customHeight="1" x14ac:dyDescent="0.35"/>
    <row r="160" ht="14.15" hidden="1" customHeight="1" x14ac:dyDescent="0.35"/>
    <row r="161" ht="14.15" hidden="1" customHeight="1" x14ac:dyDescent="0.35"/>
    <row r="162" ht="14.15" hidden="1" customHeight="1" x14ac:dyDescent="0.35"/>
    <row r="163" ht="14.15" hidden="1" customHeight="1" x14ac:dyDescent="0.35"/>
    <row r="164" ht="14.15" hidden="1" customHeight="1" x14ac:dyDescent="0.35"/>
    <row r="165" ht="14.15" hidden="1" customHeight="1" x14ac:dyDescent="0.35"/>
    <row r="166" ht="14.15" hidden="1" customHeight="1" x14ac:dyDescent="0.35"/>
    <row r="167" ht="14.15" hidden="1" customHeight="1" x14ac:dyDescent="0.35"/>
    <row r="168" ht="14.15" hidden="1" customHeight="1" x14ac:dyDescent="0.35"/>
    <row r="169" ht="14.15" hidden="1" customHeight="1" x14ac:dyDescent="0.35"/>
    <row r="170" ht="14.15" hidden="1" customHeight="1" x14ac:dyDescent="0.35"/>
    <row r="171" ht="14.15" hidden="1" customHeight="1" x14ac:dyDescent="0.35"/>
    <row r="172" ht="14.15" hidden="1" customHeight="1" x14ac:dyDescent="0.35"/>
    <row r="173" ht="14.15" hidden="1" customHeight="1" x14ac:dyDescent="0.35"/>
    <row r="174" ht="14.15" hidden="1" customHeight="1" x14ac:dyDescent="0.35"/>
    <row r="175" ht="14.15" hidden="1" customHeight="1" x14ac:dyDescent="0.35"/>
    <row r="176" ht="14.15" hidden="1" customHeight="1" x14ac:dyDescent="0.35"/>
    <row r="177" ht="14.15" hidden="1" customHeight="1" x14ac:dyDescent="0.35"/>
    <row r="178" ht="14.15" hidden="1" customHeight="1" x14ac:dyDescent="0.35"/>
    <row r="179" ht="14.15" hidden="1" customHeight="1" x14ac:dyDescent="0.35"/>
    <row r="180" ht="14.15" hidden="1" customHeight="1" x14ac:dyDescent="0.35"/>
    <row r="181" ht="14.15" hidden="1" customHeight="1" x14ac:dyDescent="0.35"/>
    <row r="182" ht="14.15" hidden="1" customHeight="1" x14ac:dyDescent="0.35"/>
    <row r="183" ht="14.15" hidden="1" customHeight="1" x14ac:dyDescent="0.35"/>
    <row r="184" ht="14.15" hidden="1" customHeight="1" x14ac:dyDescent="0.35"/>
    <row r="185" ht="14.15" hidden="1" customHeight="1" x14ac:dyDescent="0.35"/>
    <row r="186" ht="14.15" hidden="1" customHeight="1" x14ac:dyDescent="0.35"/>
    <row r="187" ht="14.15" hidden="1" customHeight="1" x14ac:dyDescent="0.35"/>
    <row r="188" ht="14.15" hidden="1" customHeight="1" x14ac:dyDescent="0.35"/>
    <row r="189" ht="14.15" hidden="1" customHeight="1" x14ac:dyDescent="0.35"/>
    <row r="190" ht="14.15" hidden="1" customHeight="1" x14ac:dyDescent="0.35"/>
    <row r="191" ht="14.15" hidden="1" customHeight="1" x14ac:dyDescent="0.35"/>
    <row r="192" ht="14.15" hidden="1" customHeight="1" x14ac:dyDescent="0.35"/>
    <row r="193" ht="14.15" hidden="1" customHeight="1" x14ac:dyDescent="0.35"/>
    <row r="194" ht="14.15" hidden="1" customHeight="1" x14ac:dyDescent="0.35"/>
    <row r="195" ht="14.15" hidden="1" customHeight="1" x14ac:dyDescent="0.35"/>
    <row r="196" ht="14.15" hidden="1" customHeight="1" x14ac:dyDescent="0.35"/>
    <row r="197" ht="14.15" hidden="1" customHeight="1" x14ac:dyDescent="0.35"/>
    <row r="198" ht="14.15" hidden="1" customHeight="1" x14ac:dyDescent="0.35"/>
    <row r="199" ht="14.15" hidden="1" customHeight="1" x14ac:dyDescent="0.35"/>
    <row r="200" ht="14.15" hidden="1" customHeight="1" x14ac:dyDescent="0.35"/>
    <row r="201" ht="14.15" hidden="1" customHeight="1" x14ac:dyDescent="0.35"/>
    <row r="202" ht="14.15" hidden="1" customHeight="1" x14ac:dyDescent="0.35"/>
    <row r="203" ht="14.15" hidden="1" customHeight="1" x14ac:dyDescent="0.35"/>
    <row r="204" ht="14.15" hidden="1" customHeight="1" x14ac:dyDescent="0.35"/>
    <row r="205" ht="14.15" hidden="1" customHeight="1" x14ac:dyDescent="0.35"/>
    <row r="206" ht="14.15" hidden="1" customHeight="1" x14ac:dyDescent="0.35"/>
    <row r="207" ht="14.15" hidden="1" customHeight="1" x14ac:dyDescent="0.35"/>
    <row r="208" ht="14.15" hidden="1" customHeight="1" x14ac:dyDescent="0.35"/>
    <row r="209" ht="14.15" hidden="1" customHeight="1" x14ac:dyDescent="0.35"/>
    <row r="210" ht="14.15" hidden="1" customHeight="1" x14ac:dyDescent="0.35"/>
    <row r="211" ht="14.15" hidden="1" customHeight="1" x14ac:dyDescent="0.35"/>
    <row r="212" ht="14.15" hidden="1" customHeight="1" x14ac:dyDescent="0.35"/>
    <row r="213" ht="14.15" hidden="1" customHeight="1" x14ac:dyDescent="0.35"/>
    <row r="214" ht="14.15" hidden="1" customHeight="1" x14ac:dyDescent="0.35"/>
    <row r="215" ht="14.15" hidden="1" customHeight="1" x14ac:dyDescent="0.35"/>
    <row r="216" ht="14.15" hidden="1" customHeight="1" x14ac:dyDescent="0.35"/>
    <row r="217" ht="14.15" hidden="1" customHeight="1" x14ac:dyDescent="0.35"/>
    <row r="218" ht="14.15" hidden="1" customHeight="1" x14ac:dyDescent="0.35"/>
    <row r="219" ht="14.15" hidden="1" customHeight="1" x14ac:dyDescent="0.35"/>
    <row r="220" ht="14.15" hidden="1" customHeight="1" x14ac:dyDescent="0.35"/>
    <row r="221" ht="14.15" hidden="1" customHeight="1" x14ac:dyDescent="0.35"/>
    <row r="222" ht="14.15" hidden="1" customHeight="1" x14ac:dyDescent="0.35"/>
    <row r="223" ht="14.15" hidden="1" customHeight="1" x14ac:dyDescent="0.35"/>
    <row r="224" ht="14.15" hidden="1" customHeight="1" x14ac:dyDescent="0.35"/>
    <row r="225" ht="14.15" hidden="1" customHeight="1" x14ac:dyDescent="0.35"/>
    <row r="226" ht="14.15" hidden="1" customHeight="1" x14ac:dyDescent="0.35"/>
    <row r="227" ht="14.15" hidden="1" customHeight="1" x14ac:dyDescent="0.35"/>
    <row r="228" ht="14.15" hidden="1" customHeight="1" x14ac:dyDescent="0.35"/>
    <row r="229" ht="14.15" hidden="1" customHeight="1" x14ac:dyDescent="0.35"/>
    <row r="230" ht="14.15" hidden="1" customHeight="1" x14ac:dyDescent="0.35"/>
    <row r="231" ht="14.15" hidden="1" customHeight="1" x14ac:dyDescent="0.35"/>
    <row r="232" ht="14.15" hidden="1" customHeight="1" x14ac:dyDescent="0.35"/>
    <row r="233" ht="14.15" hidden="1" customHeight="1" x14ac:dyDescent="0.35"/>
    <row r="234" ht="14.15" hidden="1" customHeight="1" x14ac:dyDescent="0.35"/>
    <row r="235" ht="14.15" hidden="1" customHeight="1" x14ac:dyDescent="0.35"/>
    <row r="236" ht="14.15" hidden="1" customHeight="1" x14ac:dyDescent="0.35"/>
    <row r="237" ht="14.15" hidden="1" customHeight="1" x14ac:dyDescent="0.35"/>
    <row r="238" ht="14.15" hidden="1" customHeight="1" x14ac:dyDescent="0.35"/>
    <row r="239" ht="14.15" hidden="1" customHeight="1" x14ac:dyDescent="0.35"/>
    <row r="240" ht="14.15" hidden="1" customHeight="1" x14ac:dyDescent="0.35"/>
    <row r="241" ht="14.15" hidden="1" customHeight="1" x14ac:dyDescent="0.35"/>
    <row r="242" ht="14.15" hidden="1" customHeight="1" x14ac:dyDescent="0.35"/>
    <row r="243" ht="14.15" hidden="1" customHeight="1" x14ac:dyDescent="0.35"/>
    <row r="244" ht="14.15" hidden="1" customHeight="1" x14ac:dyDescent="0.35"/>
    <row r="245" ht="14.15" hidden="1" customHeight="1" x14ac:dyDescent="0.35"/>
    <row r="246" ht="14.15" hidden="1" customHeight="1" x14ac:dyDescent="0.35"/>
    <row r="247" ht="14.15" hidden="1" customHeight="1" x14ac:dyDescent="0.35"/>
    <row r="248" ht="14.15" hidden="1" customHeight="1" x14ac:dyDescent="0.35"/>
    <row r="249" ht="14.15" hidden="1" customHeight="1" x14ac:dyDescent="0.35"/>
    <row r="250" ht="14.15" hidden="1" customHeight="1" x14ac:dyDescent="0.35"/>
    <row r="251" ht="14.15" hidden="1" customHeight="1" x14ac:dyDescent="0.35"/>
    <row r="252" ht="14.15" hidden="1" customHeight="1" x14ac:dyDescent="0.35"/>
    <row r="253" ht="14.15" hidden="1" customHeight="1" x14ac:dyDescent="0.35"/>
    <row r="254" ht="14.15" hidden="1" customHeight="1" x14ac:dyDescent="0.35"/>
    <row r="255" ht="14.15" hidden="1" customHeight="1" x14ac:dyDescent="0.35"/>
    <row r="256" ht="14.15" hidden="1" customHeight="1" x14ac:dyDescent="0.35"/>
    <row r="257" ht="14.15" hidden="1" customHeight="1" x14ac:dyDescent="0.35"/>
    <row r="258" ht="14.15" hidden="1" customHeight="1" x14ac:dyDescent="0.35"/>
    <row r="259" ht="14.15" hidden="1" customHeight="1" x14ac:dyDescent="0.35"/>
    <row r="260" ht="14.15" hidden="1" customHeight="1" x14ac:dyDescent="0.35"/>
    <row r="261" ht="14.15" hidden="1" customHeight="1" x14ac:dyDescent="0.35"/>
    <row r="262" ht="14.15" hidden="1" customHeight="1" x14ac:dyDescent="0.35"/>
    <row r="263" ht="14.15" hidden="1" customHeight="1" x14ac:dyDescent="0.35"/>
    <row r="264" ht="14.15" hidden="1" customHeight="1" x14ac:dyDescent="0.35"/>
    <row r="265" ht="14.15" hidden="1" customHeight="1" x14ac:dyDescent="0.35"/>
    <row r="266" ht="14.15" hidden="1" customHeight="1" x14ac:dyDescent="0.35"/>
    <row r="267" ht="14.15" hidden="1" customHeight="1" x14ac:dyDescent="0.35"/>
    <row r="268" ht="14.15" hidden="1" customHeight="1" x14ac:dyDescent="0.35"/>
    <row r="269" ht="14.15" hidden="1" customHeight="1" x14ac:dyDescent="0.35"/>
    <row r="270" ht="14.15" hidden="1" customHeight="1" x14ac:dyDescent="0.35"/>
    <row r="271" ht="14.15" hidden="1" customHeight="1" x14ac:dyDescent="0.35"/>
    <row r="272" ht="14.15" hidden="1" customHeight="1" x14ac:dyDescent="0.35"/>
    <row r="273" ht="14.15" hidden="1" customHeight="1" x14ac:dyDescent="0.35"/>
    <row r="274" ht="14.15" hidden="1" customHeight="1" x14ac:dyDescent="0.35"/>
    <row r="275" ht="14.15" hidden="1" customHeight="1" x14ac:dyDescent="0.35"/>
    <row r="276" ht="14.15" hidden="1" customHeight="1" x14ac:dyDescent="0.35"/>
    <row r="277" ht="14.15" hidden="1" customHeight="1" x14ac:dyDescent="0.35"/>
    <row r="278" ht="14.15" hidden="1" customHeight="1" x14ac:dyDescent="0.35"/>
    <row r="279" ht="14.15" hidden="1" customHeight="1" x14ac:dyDescent="0.35"/>
    <row r="280" ht="14.15" hidden="1" customHeight="1" x14ac:dyDescent="0.35"/>
    <row r="281" ht="14.15" hidden="1" customHeight="1" x14ac:dyDescent="0.35"/>
    <row r="282" ht="14.15" hidden="1" customHeight="1" x14ac:dyDescent="0.35"/>
    <row r="283" ht="14.15" hidden="1" customHeight="1" x14ac:dyDescent="0.35"/>
    <row r="284" ht="14.15" hidden="1" customHeight="1" x14ac:dyDescent="0.35"/>
    <row r="285" ht="14.15" hidden="1" customHeight="1" x14ac:dyDescent="0.35"/>
    <row r="286" ht="14.15" hidden="1" customHeight="1" x14ac:dyDescent="0.35"/>
    <row r="287" ht="14.15" hidden="1" customHeight="1" x14ac:dyDescent="0.35"/>
    <row r="288" ht="14.15" hidden="1" customHeight="1" x14ac:dyDescent="0.35"/>
    <row r="289" ht="14.15" hidden="1" customHeight="1" x14ac:dyDescent="0.35"/>
    <row r="290" ht="14.15" hidden="1" customHeight="1" x14ac:dyDescent="0.35"/>
    <row r="291" ht="14.15" hidden="1" customHeight="1" x14ac:dyDescent="0.35"/>
    <row r="292" ht="14.15" hidden="1" customHeight="1" x14ac:dyDescent="0.35"/>
    <row r="293" ht="14.15" hidden="1" customHeight="1" x14ac:dyDescent="0.35"/>
    <row r="294" ht="14.15" hidden="1" customHeight="1" x14ac:dyDescent="0.35"/>
    <row r="295" ht="14.15" hidden="1" customHeight="1" x14ac:dyDescent="0.35"/>
    <row r="296" ht="14.15" hidden="1" customHeight="1" x14ac:dyDescent="0.35"/>
    <row r="297" ht="14.15" hidden="1" customHeight="1" x14ac:dyDescent="0.35"/>
    <row r="298" ht="14.15" hidden="1" customHeight="1" x14ac:dyDescent="0.35"/>
    <row r="299" ht="14.15" hidden="1" customHeight="1" x14ac:dyDescent="0.35"/>
    <row r="300" ht="14.15" hidden="1" customHeight="1" x14ac:dyDescent="0.35"/>
    <row r="301" ht="14.15" hidden="1" customHeight="1" x14ac:dyDescent="0.35"/>
    <row r="302" ht="14.15" hidden="1" customHeight="1" x14ac:dyDescent="0.35"/>
    <row r="303" ht="14.15" hidden="1" customHeight="1" x14ac:dyDescent="0.35"/>
    <row r="304" ht="14.15" hidden="1" customHeight="1" x14ac:dyDescent="0.35"/>
    <row r="305" ht="14.15" hidden="1" customHeight="1" x14ac:dyDescent="0.35"/>
    <row r="306" ht="14.15" hidden="1" customHeight="1" x14ac:dyDescent="0.35"/>
    <row r="307" ht="14.15" hidden="1" customHeight="1" x14ac:dyDescent="0.35"/>
    <row r="308" ht="14.15" hidden="1" customHeight="1" x14ac:dyDescent="0.35"/>
    <row r="309" ht="14.15" hidden="1" customHeight="1" x14ac:dyDescent="0.35"/>
    <row r="310" ht="14.15" hidden="1" customHeight="1" x14ac:dyDescent="0.35"/>
    <row r="311" ht="14.15" hidden="1" customHeight="1" x14ac:dyDescent="0.35"/>
    <row r="312" ht="14.15" hidden="1" customHeight="1" x14ac:dyDescent="0.35"/>
    <row r="313" ht="14.15" hidden="1" customHeight="1" x14ac:dyDescent="0.35"/>
    <row r="314" ht="14.15" hidden="1" customHeight="1" x14ac:dyDescent="0.35"/>
    <row r="315" ht="14.15" hidden="1" customHeight="1" x14ac:dyDescent="0.35"/>
    <row r="316" ht="14.15" hidden="1" customHeight="1" x14ac:dyDescent="0.35"/>
    <row r="317" ht="14.15" hidden="1" customHeight="1" x14ac:dyDescent="0.35"/>
    <row r="318" ht="14.15" hidden="1" customHeight="1" x14ac:dyDescent="0.35"/>
    <row r="319" ht="14.15" hidden="1" customHeight="1" x14ac:dyDescent="0.35"/>
    <row r="320" ht="14.15" hidden="1" customHeight="1" x14ac:dyDescent="0.35"/>
    <row r="321" ht="14.15" hidden="1" customHeight="1" x14ac:dyDescent="0.35"/>
    <row r="322" ht="14.15" hidden="1" customHeight="1" x14ac:dyDescent="0.35"/>
    <row r="323" ht="14.15" hidden="1" customHeight="1" x14ac:dyDescent="0.35"/>
    <row r="324" ht="14.15" hidden="1" customHeight="1" x14ac:dyDescent="0.35"/>
    <row r="325" ht="14.15" hidden="1" customHeight="1" x14ac:dyDescent="0.35"/>
    <row r="326" ht="14.15" hidden="1" customHeight="1" x14ac:dyDescent="0.35"/>
    <row r="327" ht="14.15" hidden="1" customHeight="1" x14ac:dyDescent="0.35"/>
    <row r="328" ht="14.15" hidden="1" customHeight="1" x14ac:dyDescent="0.35"/>
    <row r="329" ht="14.15" hidden="1" customHeight="1" x14ac:dyDescent="0.35"/>
    <row r="330" ht="14.15" hidden="1" customHeight="1" x14ac:dyDescent="0.35"/>
    <row r="331" ht="14.15" hidden="1" customHeight="1" x14ac:dyDescent="0.35"/>
    <row r="332" ht="14.15" hidden="1" customHeight="1" x14ac:dyDescent="0.35"/>
    <row r="333" ht="14.15" hidden="1" customHeight="1" x14ac:dyDescent="0.35"/>
    <row r="334" ht="14.15" hidden="1" customHeight="1" x14ac:dyDescent="0.35"/>
    <row r="335" ht="14.15" hidden="1" customHeight="1" x14ac:dyDescent="0.35"/>
    <row r="336" ht="14.15" hidden="1" customHeight="1" x14ac:dyDescent="0.35"/>
    <row r="337" ht="14.15" hidden="1" customHeight="1" x14ac:dyDescent="0.35"/>
    <row r="338" ht="14.15" hidden="1" customHeight="1" x14ac:dyDescent="0.35"/>
    <row r="339" ht="14.15" hidden="1" customHeight="1" x14ac:dyDescent="0.35"/>
    <row r="340" ht="14.15" hidden="1" customHeight="1" x14ac:dyDescent="0.35"/>
    <row r="341" ht="14.15" hidden="1" customHeight="1" x14ac:dyDescent="0.35"/>
    <row r="342" ht="14.15" hidden="1" customHeight="1" x14ac:dyDescent="0.35"/>
    <row r="343" ht="14.15" hidden="1" customHeight="1" x14ac:dyDescent="0.35"/>
    <row r="344" ht="14.15" hidden="1" customHeight="1" x14ac:dyDescent="0.35"/>
    <row r="345" ht="14.15" hidden="1" customHeight="1" x14ac:dyDescent="0.35"/>
    <row r="346" ht="14.15" hidden="1" customHeight="1" x14ac:dyDescent="0.35"/>
    <row r="347" ht="14.15" hidden="1" customHeight="1" x14ac:dyDescent="0.35"/>
    <row r="348" ht="14.15" hidden="1" customHeight="1" x14ac:dyDescent="0.35"/>
    <row r="349" ht="14.15" hidden="1" customHeight="1" x14ac:dyDescent="0.35"/>
    <row r="350" ht="14.15" hidden="1" customHeight="1" x14ac:dyDescent="0.35"/>
    <row r="351" ht="14.15" hidden="1" customHeight="1" x14ac:dyDescent="0.35"/>
    <row r="352" ht="14.15" hidden="1" customHeight="1" x14ac:dyDescent="0.35"/>
    <row r="353" ht="14.15" hidden="1" customHeight="1" x14ac:dyDescent="0.35"/>
    <row r="354" ht="14.15" hidden="1" customHeight="1" x14ac:dyDescent="0.35"/>
    <row r="355" ht="14.15" hidden="1" customHeight="1" x14ac:dyDescent="0.35"/>
    <row r="356" ht="14.15" hidden="1" customHeight="1" x14ac:dyDescent="0.35"/>
    <row r="357" ht="14.15" hidden="1" customHeight="1" x14ac:dyDescent="0.35"/>
    <row r="358" ht="14.15" hidden="1" customHeight="1" x14ac:dyDescent="0.35"/>
    <row r="359" ht="14.15" hidden="1" customHeight="1" x14ac:dyDescent="0.35"/>
    <row r="360" ht="14.15" hidden="1" customHeight="1" x14ac:dyDescent="0.35"/>
    <row r="361" ht="14.15" hidden="1" customHeight="1" x14ac:dyDescent="0.35"/>
    <row r="362" ht="14.15" hidden="1" customHeight="1" x14ac:dyDescent="0.35"/>
    <row r="363" ht="14.15" hidden="1" customHeight="1" x14ac:dyDescent="0.35"/>
    <row r="364" ht="14.15" hidden="1" customHeight="1" x14ac:dyDescent="0.35"/>
    <row r="365" ht="14.15" hidden="1" customHeight="1" x14ac:dyDescent="0.35"/>
    <row r="366" ht="14.15" hidden="1" customHeight="1" x14ac:dyDescent="0.35"/>
    <row r="367" ht="14.15" hidden="1" customHeight="1" x14ac:dyDescent="0.35"/>
    <row r="368" ht="14.15" hidden="1" customHeight="1" x14ac:dyDescent="0.35"/>
    <row r="369" ht="14.15" hidden="1" customHeight="1" x14ac:dyDescent="0.35"/>
    <row r="370" ht="14.15" hidden="1" customHeight="1" x14ac:dyDescent="0.35"/>
    <row r="371" ht="14.15" hidden="1" customHeight="1" x14ac:dyDescent="0.35"/>
    <row r="372" ht="14.15" hidden="1" customHeight="1" x14ac:dyDescent="0.35"/>
    <row r="373" ht="14.15" hidden="1" customHeight="1" x14ac:dyDescent="0.35"/>
    <row r="374" ht="14.15" hidden="1" customHeight="1" x14ac:dyDescent="0.35"/>
    <row r="375" ht="14.15" hidden="1" customHeight="1" x14ac:dyDescent="0.35"/>
    <row r="376" ht="14.15" hidden="1" customHeight="1" x14ac:dyDescent="0.35"/>
    <row r="377" ht="14.15" hidden="1" customHeight="1" x14ac:dyDescent="0.35"/>
    <row r="378" ht="14.15" hidden="1" customHeight="1" x14ac:dyDescent="0.35"/>
    <row r="379" ht="14.15" hidden="1" customHeight="1" x14ac:dyDescent="0.35"/>
    <row r="380" ht="14.15" hidden="1" customHeight="1" x14ac:dyDescent="0.35"/>
    <row r="381" ht="14.15" hidden="1" customHeight="1" x14ac:dyDescent="0.35"/>
    <row r="382" ht="14.15" hidden="1" customHeight="1" x14ac:dyDescent="0.35"/>
    <row r="383" ht="14.15" hidden="1" customHeight="1" x14ac:dyDescent="0.35"/>
    <row r="384" ht="14.15" hidden="1" customHeight="1" x14ac:dyDescent="0.35"/>
    <row r="385" ht="14.15" hidden="1" customHeight="1" x14ac:dyDescent="0.35"/>
    <row r="386" ht="14.15" hidden="1" customHeight="1" x14ac:dyDescent="0.35"/>
    <row r="387" ht="14.15" hidden="1" customHeight="1" x14ac:dyDescent="0.35"/>
    <row r="388" ht="14.15" hidden="1" customHeight="1" x14ac:dyDescent="0.35"/>
    <row r="389" ht="14.15" hidden="1" customHeight="1" x14ac:dyDescent="0.35"/>
    <row r="390" ht="14.15" hidden="1" customHeight="1" x14ac:dyDescent="0.35"/>
    <row r="391" ht="14.15" hidden="1" customHeight="1" x14ac:dyDescent="0.35"/>
    <row r="392" ht="14.15" hidden="1" customHeight="1" x14ac:dyDescent="0.35"/>
    <row r="393" ht="14.15" hidden="1" customHeight="1" x14ac:dyDescent="0.35"/>
    <row r="394" ht="14.15" hidden="1" customHeight="1" x14ac:dyDescent="0.35"/>
    <row r="395" ht="14.15" hidden="1" customHeight="1" x14ac:dyDescent="0.35"/>
    <row r="396" ht="14.15" hidden="1" customHeight="1" x14ac:dyDescent="0.35"/>
    <row r="397" ht="14.15" hidden="1" customHeight="1" x14ac:dyDescent="0.35"/>
    <row r="398" ht="14.15" hidden="1" customHeight="1" x14ac:dyDescent="0.35"/>
    <row r="399" ht="14.15" hidden="1" customHeight="1" x14ac:dyDescent="0.35"/>
    <row r="400" ht="14.15" hidden="1" customHeight="1" x14ac:dyDescent="0.35"/>
    <row r="401" ht="14.15" hidden="1" customHeight="1" x14ac:dyDescent="0.35"/>
    <row r="402" ht="14.15" hidden="1" customHeight="1" x14ac:dyDescent="0.35"/>
    <row r="403" ht="14.15" hidden="1" customHeight="1" x14ac:dyDescent="0.35"/>
    <row r="404" ht="14.15" hidden="1" customHeight="1" x14ac:dyDescent="0.35"/>
    <row r="405" ht="14.15" hidden="1" customHeight="1" x14ac:dyDescent="0.35"/>
    <row r="406" ht="14.15" hidden="1" customHeight="1" x14ac:dyDescent="0.35"/>
    <row r="407" ht="14.15" hidden="1" customHeight="1" x14ac:dyDescent="0.35"/>
    <row r="408" ht="14.15" hidden="1" customHeight="1" x14ac:dyDescent="0.35"/>
    <row r="409" ht="14.15" hidden="1" customHeight="1" x14ac:dyDescent="0.35"/>
    <row r="410" ht="14.15" hidden="1" customHeight="1" x14ac:dyDescent="0.35"/>
    <row r="411" ht="14.15" hidden="1" customHeight="1" x14ac:dyDescent="0.35"/>
    <row r="412" ht="14.15" hidden="1" customHeight="1" x14ac:dyDescent="0.35"/>
    <row r="413" ht="14.15" hidden="1" customHeight="1" x14ac:dyDescent="0.35"/>
    <row r="414" ht="14.15" hidden="1" customHeight="1" x14ac:dyDescent="0.35"/>
    <row r="415" ht="14.15" hidden="1" customHeight="1" x14ac:dyDescent="0.35"/>
    <row r="416" ht="14.15" hidden="1" customHeight="1" x14ac:dyDescent="0.35"/>
    <row r="417" ht="14.15" hidden="1" customHeight="1" x14ac:dyDescent="0.35"/>
    <row r="418" ht="14.15" hidden="1" customHeight="1" x14ac:dyDescent="0.35"/>
    <row r="419" ht="14.15" hidden="1" customHeight="1" x14ac:dyDescent="0.35"/>
    <row r="420" ht="14.15" hidden="1" customHeight="1" x14ac:dyDescent="0.35"/>
    <row r="421" ht="14.15" hidden="1" customHeight="1" x14ac:dyDescent="0.35"/>
    <row r="422" ht="14.15" hidden="1" customHeight="1" x14ac:dyDescent="0.35"/>
    <row r="423" ht="14.15" hidden="1" customHeight="1" x14ac:dyDescent="0.35"/>
    <row r="424" ht="14.15" hidden="1" customHeight="1" x14ac:dyDescent="0.35"/>
    <row r="425" ht="14.15" hidden="1" customHeight="1" x14ac:dyDescent="0.35"/>
    <row r="426" ht="14.15" hidden="1" customHeight="1" x14ac:dyDescent="0.35"/>
    <row r="427" ht="14.15" hidden="1" customHeight="1" x14ac:dyDescent="0.35"/>
    <row r="428" ht="14.15" hidden="1" customHeight="1" x14ac:dyDescent="0.35"/>
    <row r="429" ht="14.15" hidden="1" customHeight="1" x14ac:dyDescent="0.35"/>
    <row r="430" ht="14.15" hidden="1" customHeight="1" x14ac:dyDescent="0.35"/>
    <row r="431" ht="14.15" hidden="1" customHeight="1" x14ac:dyDescent="0.35"/>
    <row r="432" ht="14.15" hidden="1" customHeight="1" x14ac:dyDescent="0.35"/>
    <row r="433" ht="14.15" hidden="1" customHeight="1" x14ac:dyDescent="0.35"/>
    <row r="434" ht="14.15" hidden="1" customHeight="1" x14ac:dyDescent="0.35"/>
    <row r="435" ht="14.15" hidden="1" customHeight="1" x14ac:dyDescent="0.35"/>
    <row r="436" ht="14.15" hidden="1" customHeight="1" x14ac:dyDescent="0.35"/>
    <row r="437" ht="14.15" hidden="1" customHeight="1" x14ac:dyDescent="0.35"/>
    <row r="438" ht="14.15" hidden="1" customHeight="1" x14ac:dyDescent="0.35"/>
    <row r="439" ht="14.15" hidden="1" customHeight="1" x14ac:dyDescent="0.35"/>
    <row r="440" ht="14.15" hidden="1" customHeight="1" x14ac:dyDescent="0.35"/>
    <row r="441" ht="14.15" hidden="1" customHeight="1" x14ac:dyDescent="0.35"/>
    <row r="442" ht="14.15" hidden="1" customHeight="1" x14ac:dyDescent="0.35"/>
    <row r="443" ht="14.15" hidden="1" customHeight="1" x14ac:dyDescent="0.35"/>
    <row r="444" ht="14.15" hidden="1" customHeight="1" x14ac:dyDescent="0.35"/>
    <row r="445" ht="14.15" hidden="1" customHeight="1" x14ac:dyDescent="0.35"/>
    <row r="446" ht="14.15" hidden="1" customHeight="1" x14ac:dyDescent="0.35"/>
    <row r="447" ht="14.15" hidden="1" customHeight="1" x14ac:dyDescent="0.35"/>
    <row r="448" ht="14.15" hidden="1" customHeight="1" x14ac:dyDescent="0.35"/>
    <row r="449" ht="14.15" hidden="1" customHeight="1" x14ac:dyDescent="0.35"/>
    <row r="450" ht="14.15" hidden="1" customHeight="1" x14ac:dyDescent="0.35"/>
    <row r="451" ht="14.15" hidden="1" customHeight="1" x14ac:dyDescent="0.35"/>
    <row r="452" ht="14.15" hidden="1" customHeight="1" x14ac:dyDescent="0.35"/>
    <row r="453" ht="14.15" hidden="1" customHeight="1" x14ac:dyDescent="0.35"/>
    <row r="454" ht="14.15" hidden="1" customHeight="1" x14ac:dyDescent="0.35"/>
    <row r="455" ht="14.15" hidden="1" customHeight="1" x14ac:dyDescent="0.35"/>
    <row r="456" ht="14.15" hidden="1" customHeight="1" x14ac:dyDescent="0.35"/>
    <row r="457" ht="14.15" hidden="1" customHeight="1" x14ac:dyDescent="0.35"/>
    <row r="458" ht="14.15" hidden="1" customHeight="1" x14ac:dyDescent="0.35"/>
    <row r="459" ht="14.15" hidden="1" customHeight="1" x14ac:dyDescent="0.35"/>
    <row r="460" ht="14.15" hidden="1" customHeight="1" x14ac:dyDescent="0.35"/>
  </sheetData>
  <mergeCells count="11">
    <mergeCell ref="AG1:AI1"/>
    <mergeCell ref="AD1:AF1"/>
    <mergeCell ref="X1:Z1"/>
    <mergeCell ref="U1:W1"/>
    <mergeCell ref="C1:E1"/>
    <mergeCell ref="F1:H1"/>
    <mergeCell ref="I1:K1"/>
    <mergeCell ref="L1:N1"/>
    <mergeCell ref="O1:Q1"/>
    <mergeCell ref="R1:T1"/>
    <mergeCell ref="AA1:AC1"/>
  </mergeCells>
  <pageMargins left="0.7" right="0.7" top="0.75" bottom="0.75" header="0.3" footer="0.3"/>
  <pageSetup paperSize="9" scale="35" orientation="portrait" r:id="rId1"/>
  <colBreaks count="2" manualBreakCount="2">
    <brk id="5" max="1048575" man="1"/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Yükümlülükler - Liability</vt:lpstr>
      <vt:lpstr>'Yükümlülükler - Liability'!Yazdırma_Alanı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Ayaydin - TKBB</dc:creator>
  <cp:lastModifiedBy>Hatice Tonbul - TKBB</cp:lastModifiedBy>
  <dcterms:created xsi:type="dcterms:W3CDTF">2015-06-05T18:19:34Z</dcterms:created>
  <dcterms:modified xsi:type="dcterms:W3CDTF">2025-12-11T07:02:32Z</dcterms:modified>
</cp:coreProperties>
</file>